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Аттестация құжаттары\Мониторинг\2023-2024 оқу жылы\"/>
    </mc:Choice>
  </mc:AlternateContent>
  <bookViews>
    <workbookView xWindow="-120" yWindow="-120" windowWidth="19425" windowHeight="11025"/>
  </bookViews>
  <sheets>
    <sheet name="Старшая группа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40" i="4" l="1"/>
  <c r="AH40" i="4"/>
  <c r="AI40" i="4"/>
  <c r="AI41" i="4" s="1"/>
  <c r="AJ40" i="4"/>
  <c r="AJ41" i="4" s="1"/>
  <c r="AK40" i="4"/>
  <c r="AL40" i="4"/>
  <c r="AM40" i="4"/>
  <c r="AM41" i="4" s="1"/>
  <c r="AN40" i="4"/>
  <c r="AN41" i="4" s="1"/>
  <c r="AO40" i="4"/>
  <c r="AP40" i="4"/>
  <c r="AQ40" i="4"/>
  <c r="AQ41" i="4" s="1"/>
  <c r="AR40" i="4"/>
  <c r="AR41" i="4" s="1"/>
  <c r="AS40" i="4"/>
  <c r="AT40" i="4"/>
  <c r="AU40" i="4"/>
  <c r="AU41" i="4" s="1"/>
  <c r="AV40" i="4"/>
  <c r="AV41" i="4" s="1"/>
  <c r="AW40" i="4"/>
  <c r="AX40" i="4"/>
  <c r="AG41" i="4"/>
  <c r="AH41" i="4"/>
  <c r="AK41" i="4"/>
  <c r="AL41" i="4"/>
  <c r="AO41" i="4"/>
  <c r="AP41" i="4"/>
  <c r="AS41" i="4"/>
  <c r="AT41" i="4"/>
  <c r="AW41" i="4"/>
  <c r="AX41" i="4"/>
  <c r="V41" i="4"/>
  <c r="AF40" i="4"/>
  <c r="AF41" i="4" s="1"/>
  <c r="AE40" i="4"/>
  <c r="AE41" i="4" s="1"/>
  <c r="AD40" i="4"/>
  <c r="AD41" i="4" s="1"/>
  <c r="AC40" i="4"/>
  <c r="AC41" i="4" s="1"/>
  <c r="AB40" i="4"/>
  <c r="AB41" i="4" s="1"/>
  <c r="AA40" i="4"/>
  <c r="AA41" i="4" s="1"/>
  <c r="Z40" i="4"/>
  <c r="Z41" i="4" s="1"/>
  <c r="Y40" i="4"/>
  <c r="Y41" i="4" s="1"/>
  <c r="X40" i="4"/>
  <c r="X41" i="4" s="1"/>
  <c r="W40" i="4"/>
  <c r="W41" i="4" s="1"/>
  <c r="V40" i="4"/>
  <c r="U40" i="4"/>
  <c r="U41" i="4" s="1"/>
  <c r="BA40" i="4"/>
  <c r="BA41" i="4" s="1"/>
  <c r="AZ40" i="4"/>
  <c r="AZ41" i="4" s="1"/>
  <c r="AY40" i="4"/>
  <c r="AY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BP40" i="4"/>
  <c r="BP41" i="4" s="1"/>
  <c r="BO40" i="4"/>
  <c r="BO41" i="4" s="1"/>
  <c r="BN40" i="4"/>
  <c r="BN41" i="4" s="1"/>
  <c r="BM40" i="4"/>
  <c r="BM41" i="4" s="1"/>
  <c r="BL40" i="4"/>
  <c r="BL41" i="4" s="1"/>
  <c r="BK40" i="4"/>
  <c r="BK41" i="4" s="1"/>
  <c r="BJ40" i="4"/>
  <c r="BJ41" i="4" s="1"/>
  <c r="BI40" i="4"/>
  <c r="BI41" i="4" s="1"/>
  <c r="BH40" i="4"/>
  <c r="BH41" i="4" s="1"/>
  <c r="BG40" i="4"/>
  <c r="BG41" i="4" s="1"/>
  <c r="BF40" i="4"/>
  <c r="BF41" i="4" s="1"/>
  <c r="BE40" i="4"/>
  <c r="BE41" i="4" s="1"/>
  <c r="GR40" i="4"/>
  <c r="GR41" i="4" s="1"/>
  <c r="GQ40" i="4"/>
  <c r="GQ41" i="4" s="1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J41" i="4" s="1"/>
  <c r="GI40" i="4"/>
  <c r="GI41" i="4" s="1"/>
  <c r="GH40" i="4"/>
  <c r="GH41" i="4" s="1"/>
  <c r="GG40" i="4"/>
  <c r="GG41" i="4" s="1"/>
  <c r="GF40" i="4"/>
  <c r="GF41" i="4" s="1"/>
  <c r="GE40" i="4"/>
  <c r="GE41" i="4" s="1"/>
  <c r="GD40" i="4"/>
  <c r="GD41" i="4" s="1"/>
  <c r="GC40" i="4"/>
  <c r="GC41" i="4" s="1"/>
  <c r="GB40" i="4"/>
  <c r="GB41" i="4" s="1"/>
  <c r="GA40" i="4"/>
  <c r="GA41" i="4" s="1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T41" i="4" s="1"/>
  <c r="FS40" i="4"/>
  <c r="FS41" i="4" s="1"/>
  <c r="FR40" i="4"/>
  <c r="FR41" i="4" s="1"/>
  <c r="FQ40" i="4"/>
  <c r="FQ41" i="4" s="1"/>
  <c r="FP40" i="4"/>
  <c r="FP41" i="4" s="1"/>
  <c r="FO40" i="4"/>
  <c r="FO41" i="4" s="1"/>
  <c r="FN40" i="4"/>
  <c r="FN41" i="4" s="1"/>
  <c r="FM40" i="4"/>
  <c r="FM41" i="4" s="1"/>
  <c r="FL40" i="4"/>
  <c r="FL41" i="4" s="1"/>
  <c r="FK40" i="4"/>
  <c r="FK41" i="4" s="1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U41" i="4" s="1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A41" i="4"/>
  <c r="BW41" i="4"/>
  <c r="CB40" i="4"/>
  <c r="CB41" i="4" s="1"/>
  <c r="CA40" i="4"/>
  <c r="BZ40" i="4"/>
  <c r="BZ41" i="4" s="1"/>
  <c r="BY40" i="4"/>
  <c r="BY41" i="4" s="1"/>
  <c r="BX40" i="4"/>
  <c r="BX41" i="4" s="1"/>
  <c r="BW40" i="4"/>
  <c r="T40" i="4"/>
  <c r="T41" i="4" s="1"/>
  <c r="S40" i="4"/>
  <c r="S41" i="4" s="1"/>
  <c r="R40" i="4"/>
  <c r="R41" i="4" s="1"/>
  <c r="Q40" i="4"/>
  <c r="Q41" i="4" s="1"/>
  <c r="P40" i="4"/>
  <c r="P41" i="4" s="1"/>
  <c r="O40" i="4"/>
  <c r="O41" i="4" s="1"/>
  <c r="N40" i="4"/>
  <c r="N41" i="4" s="1"/>
  <c r="M40" i="4"/>
  <c r="M41" i="4" s="1"/>
  <c r="L40" i="4"/>
  <c r="L41" i="4" s="1"/>
  <c r="K40" i="4"/>
  <c r="K41" i="4" s="1"/>
  <c r="J40" i="4"/>
  <c r="J41" i="4" s="1"/>
  <c r="I40" i="4"/>
  <c r="I41" i="4" s="1"/>
  <c r="H40" i="4"/>
  <c r="H41" i="4" s="1"/>
  <c r="G40" i="4"/>
  <c r="G41" i="4" s="1"/>
  <c r="F40" i="4"/>
  <c r="F41" i="4" s="1"/>
  <c r="CQ40" i="4" l="1"/>
  <c r="CQ41" i="4" s="1"/>
  <c r="CP40" i="4"/>
  <c r="CP41" i="4" s="1"/>
  <c r="CO40" i="4"/>
  <c r="CO41" i="4" s="1"/>
  <c r="CE40" i="4"/>
  <c r="CE41" i="4" s="1"/>
  <c r="CD40" i="4"/>
  <c r="CD41" i="4" s="1"/>
  <c r="CC40" i="4"/>
  <c r="CC41" i="4" s="1"/>
  <c r="BD40" i="4"/>
  <c r="BD41" i="4" s="1"/>
  <c r="BC40" i="4"/>
  <c r="BC41" i="4" s="1"/>
  <c r="BB40" i="4"/>
  <c r="BB41" i="4" s="1"/>
  <c r="E40" i="4"/>
  <c r="E41" i="4" s="1"/>
  <c r="D40" i="4"/>
  <c r="D41" i="4" s="1"/>
  <c r="C40" i="4"/>
  <c r="C41" i="4" s="1"/>
  <c r="D64" i="4" l="1"/>
  <c r="E64" i="4"/>
  <c r="E63" i="4"/>
  <c r="E62" i="4"/>
  <c r="M58" i="4"/>
  <c r="L58" i="4" s="1"/>
  <c r="M59" i="4"/>
  <c r="L59" i="4" s="1"/>
  <c r="M60" i="4"/>
  <c r="K58" i="4"/>
  <c r="J58" i="4" s="1"/>
  <c r="K59" i="4"/>
  <c r="J59" i="4" s="1"/>
  <c r="K60" i="4"/>
  <c r="I58" i="4"/>
  <c r="H58" i="4" s="1"/>
  <c r="I59" i="4"/>
  <c r="H59" i="4" s="1"/>
  <c r="I60" i="4"/>
  <c r="G58" i="4"/>
  <c r="F58" i="4" s="1"/>
  <c r="G59" i="4"/>
  <c r="F59" i="4" s="1"/>
  <c r="G60" i="4"/>
  <c r="E58" i="4"/>
  <c r="D58" i="4" s="1"/>
  <c r="E59" i="4"/>
  <c r="D59" i="4" s="1"/>
  <c r="E60" i="4"/>
  <c r="D60" i="4" s="1"/>
  <c r="E55" i="4"/>
  <c r="D55" i="4" s="1"/>
  <c r="E53" i="4"/>
  <c r="D53" i="4" s="1"/>
  <c r="E54" i="4"/>
  <c r="D54" i="4" s="1"/>
  <c r="I49" i="4"/>
  <c r="I50" i="4"/>
  <c r="I51" i="4"/>
  <c r="H51" i="4" s="1"/>
  <c r="G50" i="4"/>
  <c r="G51" i="4"/>
  <c r="F51" i="4" s="1"/>
  <c r="E49" i="4"/>
  <c r="E50" i="4"/>
  <c r="E51" i="4"/>
  <c r="D51" i="4" s="1"/>
  <c r="E44" i="4"/>
  <c r="D44" i="4" s="1"/>
  <c r="E45" i="4"/>
  <c r="D45" i="4" s="1"/>
  <c r="E46" i="4"/>
  <c r="D46" i="4" s="1"/>
  <c r="L60" i="4" l="1"/>
  <c r="L61" i="4" s="1"/>
  <c r="M61" i="4"/>
  <c r="K61" i="4"/>
  <c r="J60" i="4"/>
  <c r="J61" i="4" s="1"/>
  <c r="H60" i="4"/>
  <c r="H61" i="4" s="1"/>
  <c r="I61" i="4"/>
  <c r="F60" i="4"/>
  <c r="F61" i="4" s="1"/>
  <c r="G61" i="4"/>
  <c r="I52" i="4"/>
  <c r="H52" i="4"/>
  <c r="D47" i="4"/>
  <c r="D56" i="4"/>
  <c r="D61" i="4"/>
  <c r="E61" i="4"/>
  <c r="E56" i="4"/>
  <c r="E52" i="4"/>
  <c r="D52" i="4"/>
  <c r="E47" i="4"/>
  <c r="E65" i="4" l="1"/>
  <c r="D65" i="4"/>
</calcChain>
</file>

<file path=xl/sharedStrings.xml><?xml version="1.0" encoding="utf-8"?>
<sst xmlns="http://schemas.openxmlformats.org/spreadsheetml/2006/main" count="427" uniqueCount="386">
  <si>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</si>
  <si>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</si>
  <si>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</si>
  <si>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</si>
  <si>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</si>
  <si>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</si>
  <si>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</si>
  <si>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</si>
  <si>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</si>
  <si>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</si>
  <si>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</si>
  <si>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</si>
  <si>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</si>
  <si>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</si>
  <si>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</si>
  <si>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</si>
  <si>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</si>
  <si>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</si>
  <si>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</si>
  <si>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</si>
  <si>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</si>
  <si>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</si>
  <si>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</si>
  <si>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</si>
  <si>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</si>
  <si>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</si>
  <si>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</si>
  <si>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</si>
  <si>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</si>
  <si>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</si>
  <si>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</si>
  <si>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</si>
  <si>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</si>
  <si>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</si>
  <si>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</si>
  <si>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</si>
  <si>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</si>
  <si>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</si>
  <si>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</si>
  <si>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</si>
  <si>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</si>
  <si>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</si>
  <si>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</si>
  <si>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ФИО ребенка</t>
  </si>
  <si>
    <t>Всего, N</t>
  </si>
  <si>
    <t>не проявляет интерес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</si>
  <si>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</si>
  <si>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</si>
  <si>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</si>
  <si>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</si>
  <si>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произносит</t>
  </si>
  <si>
    <t>использует</t>
  </si>
  <si>
    <t>не использует</t>
  </si>
  <si>
    <t>не рисует</t>
  </si>
  <si>
    <t>пересказывает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</si>
  <si>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</si>
  <si>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</si>
  <si>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</si>
  <si>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</si>
  <si>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</si>
  <si>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</si>
  <si>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</si>
  <si>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</si>
  <si>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</si>
  <si>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</si>
  <si>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</si>
  <si>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</si>
  <si>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</si>
  <si>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</si>
  <si>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</si>
  <si>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</si>
  <si>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</si>
  <si>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</si>
  <si>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</si>
  <si>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</si>
  <si>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</si>
  <si>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</si>
  <si>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</si>
  <si>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</si>
  <si>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</si>
  <si>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</si>
  <si>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</si>
  <si>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</si>
  <si>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</si>
  <si>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</si>
  <si>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</si>
  <si>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</si>
  <si>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</si>
  <si>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</si>
  <si>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</si>
  <si>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</si>
  <si>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</si>
  <si>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</si>
  <si>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</si>
  <si>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</si>
  <si>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сравнивает</t>
  </si>
  <si>
    <t>пытается сравнивать</t>
  </si>
  <si>
    <t>определяет</t>
  </si>
  <si>
    <t>ходит, но не всегда сохраняет равновесие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</si>
  <si>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</si>
  <si>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</si>
  <si>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</si>
  <si>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</si>
  <si>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</si>
  <si>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</si>
  <si>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</si>
  <si>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</si>
  <si>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</si>
  <si>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</si>
  <si>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</si>
  <si>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</si>
  <si>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</si>
  <si>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</si>
  <si>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</si>
  <si>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</si>
  <si>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</si>
  <si>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</si>
  <si>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</si>
  <si>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</si>
  <si>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</si>
  <si>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</si>
  <si>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</si>
  <si>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</si>
  <si>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</si>
  <si>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</si>
  <si>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</si>
  <si>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</si>
  <si>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</si>
  <si>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</si>
  <si>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</si>
  <si>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</si>
  <si>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</si>
  <si>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</si>
  <si>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</si>
  <si>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</si>
  <si>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</si>
  <si>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</si>
  <si>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</si>
  <si>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</si>
  <si>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</si>
  <si>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</si>
  <si>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</si>
  <si>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</si>
  <si>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</si>
  <si>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</si>
  <si>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</si>
  <si>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</si>
  <si>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</si>
  <si>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</si>
  <si>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</si>
  <si>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</si>
  <si>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</si>
  <si>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</si>
  <si>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</si>
  <si>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</si>
  <si>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</si>
  <si>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</si>
  <si>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</si>
  <si>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</si>
  <si>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</si>
  <si>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</si>
  <si>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</si>
  <si>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</si>
  <si>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</si>
  <si>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</si>
  <si>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</si>
  <si>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</si>
  <si>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</si>
  <si>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</si>
  <si>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</si>
  <si>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</si>
  <si>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</si>
  <si>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Высокий</t>
  </si>
  <si>
    <t>Средний</t>
  </si>
  <si>
    <t>Низкий</t>
  </si>
  <si>
    <t>4-Ф</t>
  </si>
  <si>
    <t>4-К</t>
  </si>
  <si>
    <t>4-П</t>
  </si>
  <si>
    <t>4-Т</t>
  </si>
  <si>
    <t>4-С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</si>
  <si>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</si>
  <si>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</si>
  <si>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</si>
  <si>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</si>
  <si>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</si>
  <si>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</si>
  <si>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</si>
  <si>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</si>
  <si>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</si>
  <si>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</si>
  <si>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</si>
  <si>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</si>
  <si>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</si>
  <si>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</si>
  <si>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</si>
  <si>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</si>
  <si>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</si>
  <si>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</si>
  <si>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</si>
  <si>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</si>
  <si>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</si>
  <si>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</si>
  <si>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</si>
  <si>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</si>
  <si>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</si>
  <si>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</si>
  <si>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</si>
  <si>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</si>
  <si>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</si>
  <si>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</si>
  <si>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</si>
  <si>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</si>
  <si>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</si>
  <si>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</si>
  <si>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</si>
  <si>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</si>
  <si>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</si>
  <si>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</si>
  <si>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</si>
  <si>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</si>
  <si>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</si>
  <si>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</si>
  <si>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</si>
  <si>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</si>
  <si>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</si>
  <si>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</si>
  <si>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</si>
  <si>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</si>
  <si>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</si>
  <si>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</si>
  <si>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</si>
  <si>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</si>
  <si>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</si>
  <si>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</si>
  <si>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</si>
  <si>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</si>
  <si>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</si>
  <si>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</si>
  <si>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</si>
  <si>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</si>
  <si>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</si>
  <si>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</si>
  <si>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</si>
  <si>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</si>
  <si>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</si>
  <si>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</si>
  <si>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</si>
  <si>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</si>
  <si>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</si>
  <si>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</si>
  <si>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</si>
  <si>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</si>
  <si>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</si>
  <si>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</si>
  <si>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</si>
  <si>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</si>
  <si>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</si>
  <si>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</si>
  <si>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</si>
  <si>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</si>
  <si>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</si>
  <si>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</si>
  <si>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</si>
  <si>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</si>
  <si>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</si>
  <si>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</si>
  <si>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</si>
  <si>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</si>
  <si>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</si>
  <si>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</si>
  <si>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</si>
  <si>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</si>
  <si>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</si>
  <si>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</si>
  <si>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</si>
  <si>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</si>
  <si>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</si>
  <si>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</si>
  <si>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</si>
  <si>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</si>
  <si>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</si>
  <si>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</si>
  <si>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</si>
  <si>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</si>
  <si>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</si>
  <si>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</si>
  <si>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</si>
  <si>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</si>
  <si>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</si>
  <si>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</si>
  <si>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</si>
  <si>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</si>
  <si>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</si>
  <si>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</si>
  <si>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</si>
  <si>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</si>
  <si>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</si>
  <si>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</si>
  <si>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</si>
  <si>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</si>
  <si>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</si>
  <si>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</si>
  <si>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</si>
  <si>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</si>
  <si>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</si>
  <si>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</si>
  <si>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</si>
  <si>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</si>
  <si>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</si>
  <si>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</si>
  <si>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</si>
  <si>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</si>
  <si>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</si>
  <si>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</si>
  <si>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</si>
  <si>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</si>
  <si>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</si>
  <si>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</si>
  <si>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</si>
  <si>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</si>
  <si>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</si>
  <si>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</si>
  <si>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</si>
  <si>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</si>
  <si>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</si>
  <si>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</si>
  <si>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</si>
  <si>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</si>
  <si>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</si>
  <si>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</si>
  <si>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</si>
  <si>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</si>
  <si>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</si>
  <si>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</si>
  <si>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</si>
  <si>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</si>
  <si>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</si>
  <si>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</si>
  <si>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</si>
  <si>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</si>
  <si>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</si>
  <si>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</si>
  <si>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</si>
  <si>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</si>
  <si>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</si>
  <si>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</si>
  <si>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</si>
  <si>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</si>
  <si>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</si>
  <si>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</si>
  <si>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</si>
  <si>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</si>
  <si>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</si>
  <si>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ПРИМЕЧАНИЕ</t>
  </si>
  <si>
    <t>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</si>
  <si>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</si>
  <si>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</si>
  <si>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Физическое развитие</t>
  </si>
  <si>
    <t>Формирование социально-эмоциональных навыков</t>
  </si>
  <si>
    <t>АБУЕВА САРА</t>
  </si>
  <si>
    <t>КОЖАБЕРЛИН МУХАММЕДИАР</t>
  </si>
  <si>
    <t xml:space="preserve">АМАНЖАНОВА АЙАРУ </t>
  </si>
  <si>
    <t xml:space="preserve">АМАНЖОЛ АЙЯ </t>
  </si>
  <si>
    <t xml:space="preserve">БИМАНОВА КАМИЛА </t>
  </si>
  <si>
    <t xml:space="preserve">БЫЛЯ ТАТЬЯНА </t>
  </si>
  <si>
    <t xml:space="preserve">ДОЛЖЕНКО ВИКТОРИЯ </t>
  </si>
  <si>
    <t>ДОРОШИНА ЕЛИЗАВЕТА</t>
  </si>
  <si>
    <t xml:space="preserve">ЕСКИБАЕВ  РУСЛАН </t>
  </si>
  <si>
    <t>ЖАНБУЛАТОВ СЕРДАР</t>
  </si>
  <si>
    <t xml:space="preserve">ЖУМАБАЕВА ХАДИДЖА  </t>
  </si>
  <si>
    <t xml:space="preserve">ИСАҒАЛИ ЖАСЛАН </t>
  </si>
  <si>
    <t xml:space="preserve">КУАНШАЛИНОВА АМИНА </t>
  </si>
  <si>
    <t xml:space="preserve">КУСАИНОВА АЛЬМИРА </t>
  </si>
  <si>
    <t xml:space="preserve">МАКАРИМОВА КАМИЛА </t>
  </si>
  <si>
    <t>МАКАШЕВ ДАСТАН</t>
  </si>
  <si>
    <t xml:space="preserve">МОРОЗОВА ВАЛЕРИЯ </t>
  </si>
  <si>
    <t xml:space="preserve">МИЛЕНБЕРГ АЛЕКСЕЙ </t>
  </si>
  <si>
    <t xml:space="preserve">ОМАРОВА СУМАЙЯ </t>
  </si>
  <si>
    <t xml:space="preserve">ПАНОВ ДАНИЛ  </t>
  </si>
  <si>
    <t xml:space="preserve">ПАНОВА  ВИКТОРИЯ </t>
  </si>
  <si>
    <t xml:space="preserve">ПОДГРУШНЫЙ ШАМИЛЬ  </t>
  </si>
  <si>
    <t xml:space="preserve">САБЫРЖАНОВ ДАНИС  </t>
  </si>
  <si>
    <t xml:space="preserve">УРАЗОВА ЭМИЛИЯ </t>
  </si>
  <si>
    <t xml:space="preserve">ФЕЙЗУЛЛАЕВА ЛАЙЛА  </t>
  </si>
  <si>
    <t>ШУНТАЕВ БАТЫРХАН</t>
  </si>
  <si>
    <t xml:space="preserve">                                  Учебный год: 23-24                          Группа: Звездочки                 Период: Итоговый    Сроки проведения: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</si>
</sst>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onsolas"/>
      <family val="3"/>
      <charset val="204"/>
    </font>
    <font>
      <b/>
      <sz val="9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5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5" fillId="3" borderId="1" xfId="0" applyFont="1" applyFill="1" applyBorder="1" applyAlignment="1">
      <alignment horizontal="center"/>
    </xf>
    <xf numFmtId="1" fontId="15" fillId="3" borderId="1" xfId="0" applyNumberFormat="1" applyFont="1" applyFill="1" applyBorder="1" applyAlignment="1">
      <alignment horizontal="center"/>
    </xf>
    <xf numFmtId="0" fontId="15" fillId="0" borderId="0" xfId="0" applyFont="1"/>
    <xf numFmtId="1" fontId="8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4" fillId="2" borderId="3" xfId="0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B65"/>
  <sheetViews>
    <sheetView tabSelected="1" zoomScale="60" zoomScaleNormal="60" workbookViewId="0">
      <selection activeCell="G65" sqref="G65"/>
    </sheetView>
  </sheetViews>
  <sheetFormatPr defaultRowHeight="15" x14ac:dyDescent="0.25"/>
  <cols>
    <col min="2" max="2" width="26.71093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35" ht="15.75" x14ac:dyDescent="0.25">
      <c r="A1" s="6" t="s">
        <v>7</v>
      </c>
      <c r="B1" s="12" t="s">
        <v>65</v>
      </c>
      <c r="C1" s="16"/>
      <c r="D1" s="16"/>
      <c r="E1" s="16"/>
      <c r="F1" s="16"/>
      <c r="G1" s="16"/>
      <c r="H1" s="16"/>
      <c r="I1" s="1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35" ht="15.75" x14ac:dyDescent="0.25">
      <c r="A2" s="8" t="s">
        <v>385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61" t="s">
        <v>355</v>
      </c>
      <c r="HV2" s="61"/>
      <c r="HW2" s="25"/>
      <c r="HX2" s="25"/>
      <c r="HY2" s="25"/>
      <c r="HZ2" s="25"/>
      <c r="IA2" s="25"/>
    </row>
    <row r="3" spans="1:235" ht="15.75" x14ac:dyDescent="0.25">
      <c r="A3" s="8"/>
      <c r="B3" s="7"/>
      <c r="C3" s="7"/>
      <c r="D3" s="7"/>
      <c r="E3" s="7"/>
      <c r="F3" s="7"/>
      <c r="G3" s="13"/>
      <c r="H3" s="13"/>
      <c r="I3" s="14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25"/>
      <c r="HV3" s="25"/>
      <c r="HW3" s="25"/>
      <c r="HX3" s="25"/>
      <c r="HY3" s="25"/>
      <c r="HZ3" s="25"/>
      <c r="IA3" s="25"/>
    </row>
    <row r="4" spans="1:235" ht="15.75" x14ac:dyDescent="0.25">
      <c r="A4" s="76" t="s">
        <v>0</v>
      </c>
      <c r="B4" s="76" t="s">
        <v>43</v>
      </c>
      <c r="C4" s="55" t="s">
        <v>357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5" t="s">
        <v>55</v>
      </c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48" t="s">
        <v>183</v>
      </c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50"/>
      <c r="CO4" s="48" t="s">
        <v>59</v>
      </c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50"/>
      <c r="GA4" s="48" t="s">
        <v>358</v>
      </c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50"/>
      <c r="GS4" s="4"/>
      <c r="GT4" s="4"/>
      <c r="GU4" s="4"/>
      <c r="GV4" s="4"/>
      <c r="GW4" s="4"/>
      <c r="GX4" s="4"/>
      <c r="GY4" s="4"/>
      <c r="GZ4" s="4"/>
      <c r="HA4" s="4"/>
    </row>
    <row r="5" spans="1:235" ht="13.5" customHeight="1" x14ac:dyDescent="0.25">
      <c r="A5" s="77"/>
      <c r="B5" s="77"/>
      <c r="C5" s="56" t="s">
        <v>354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56" t="s">
        <v>56</v>
      </c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5" t="s">
        <v>57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63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6" t="s">
        <v>64</v>
      </c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 t="s">
        <v>60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4" t="s">
        <v>58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 t="s">
        <v>61</v>
      </c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71" t="s">
        <v>62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54" t="s">
        <v>6</v>
      </c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1" t="s">
        <v>356</v>
      </c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3"/>
    </row>
    <row r="6" spans="1:235" ht="15.75" hidden="1" customHeight="1" x14ac:dyDescent="0.25">
      <c r="A6" s="77"/>
      <c r="B6" s="7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35" ht="15.75" hidden="1" customHeight="1" x14ac:dyDescent="0.25">
      <c r="A7" s="77"/>
      <c r="B7" s="7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35" ht="15.75" hidden="1" customHeight="1" x14ac:dyDescent="0.25">
      <c r="A8" s="77"/>
      <c r="B8" s="7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35" ht="15.75" hidden="1" customHeight="1" x14ac:dyDescent="0.25">
      <c r="A9" s="77"/>
      <c r="B9" s="7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35" ht="15.75" hidden="1" customHeight="1" x14ac:dyDescent="0.25">
      <c r="A10" s="77"/>
      <c r="B10" s="7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35" ht="15.75" x14ac:dyDescent="0.25">
      <c r="A11" s="77"/>
      <c r="B11" s="77"/>
      <c r="C11" s="47" t="s">
        <v>8</v>
      </c>
      <c r="D11" s="47" t="s">
        <v>2</v>
      </c>
      <c r="E11" s="47" t="s">
        <v>3</v>
      </c>
      <c r="F11" s="47" t="s">
        <v>9</v>
      </c>
      <c r="G11" s="47" t="s">
        <v>4</v>
      </c>
      <c r="H11" s="47" t="s">
        <v>5</v>
      </c>
      <c r="I11" s="47" t="s">
        <v>37</v>
      </c>
      <c r="J11" s="47" t="s">
        <v>4</v>
      </c>
      <c r="K11" s="47" t="s">
        <v>5</v>
      </c>
      <c r="L11" s="47" t="s">
        <v>10</v>
      </c>
      <c r="M11" s="47" t="s">
        <v>1</v>
      </c>
      <c r="N11" s="47" t="s">
        <v>2</v>
      </c>
      <c r="O11" s="47" t="s">
        <v>11</v>
      </c>
      <c r="P11" s="47"/>
      <c r="Q11" s="47"/>
      <c r="R11" s="47" t="s">
        <v>12</v>
      </c>
      <c r="S11" s="47"/>
      <c r="T11" s="47"/>
      <c r="U11" s="47" t="s">
        <v>13</v>
      </c>
      <c r="V11" s="47"/>
      <c r="W11" s="47"/>
      <c r="X11" s="47" t="s">
        <v>14</v>
      </c>
      <c r="Y11" s="47"/>
      <c r="Z11" s="47"/>
      <c r="AA11" s="57" t="s">
        <v>210</v>
      </c>
      <c r="AB11" s="57"/>
      <c r="AC11" s="57"/>
      <c r="AD11" s="57" t="s">
        <v>15</v>
      </c>
      <c r="AE11" s="57"/>
      <c r="AF11" s="57"/>
      <c r="AG11" s="47" t="s">
        <v>16</v>
      </c>
      <c r="AH11" s="47"/>
      <c r="AI11" s="47"/>
      <c r="AJ11" s="57" t="s">
        <v>17</v>
      </c>
      <c r="AK11" s="57"/>
      <c r="AL11" s="57"/>
      <c r="AM11" s="47" t="s">
        <v>18</v>
      </c>
      <c r="AN11" s="47"/>
      <c r="AO11" s="47"/>
      <c r="AP11" s="47" t="s">
        <v>19</v>
      </c>
      <c r="AQ11" s="47"/>
      <c r="AR11" s="47"/>
      <c r="AS11" s="47" t="s">
        <v>20</v>
      </c>
      <c r="AT11" s="47"/>
      <c r="AU11" s="47"/>
      <c r="AV11" s="57" t="s">
        <v>21</v>
      </c>
      <c r="AW11" s="57"/>
      <c r="AX11" s="57"/>
      <c r="AY11" s="57" t="s">
        <v>22</v>
      </c>
      <c r="AZ11" s="57"/>
      <c r="BA11" s="57"/>
      <c r="BB11" s="57" t="s">
        <v>23</v>
      </c>
      <c r="BC11" s="57"/>
      <c r="BD11" s="57"/>
      <c r="BE11" s="57" t="s">
        <v>38</v>
      </c>
      <c r="BF11" s="57"/>
      <c r="BG11" s="57"/>
      <c r="BH11" s="57" t="s">
        <v>234</v>
      </c>
      <c r="BI11" s="57"/>
      <c r="BJ11" s="57"/>
      <c r="BK11" s="57" t="s">
        <v>24</v>
      </c>
      <c r="BL11" s="57"/>
      <c r="BM11" s="57"/>
      <c r="BN11" s="57" t="s">
        <v>25</v>
      </c>
      <c r="BO11" s="57"/>
      <c r="BP11" s="57"/>
      <c r="BQ11" s="57" t="s">
        <v>26</v>
      </c>
      <c r="BR11" s="57"/>
      <c r="BS11" s="57"/>
      <c r="BT11" s="57" t="s">
        <v>27</v>
      </c>
      <c r="BU11" s="57"/>
      <c r="BV11" s="57"/>
      <c r="BW11" s="57" t="s">
        <v>89</v>
      </c>
      <c r="BX11" s="57"/>
      <c r="BY11" s="57"/>
      <c r="BZ11" s="57" t="s">
        <v>90</v>
      </c>
      <c r="CA11" s="57"/>
      <c r="CB11" s="57"/>
      <c r="CC11" s="57" t="s">
        <v>91</v>
      </c>
      <c r="CD11" s="57"/>
      <c r="CE11" s="57"/>
      <c r="CF11" s="57" t="s">
        <v>92</v>
      </c>
      <c r="CG11" s="57"/>
      <c r="CH11" s="57"/>
      <c r="CI11" s="57" t="s">
        <v>93</v>
      </c>
      <c r="CJ11" s="57"/>
      <c r="CK11" s="57"/>
      <c r="CL11" s="57" t="s">
        <v>94</v>
      </c>
      <c r="CM11" s="57"/>
      <c r="CN11" s="57"/>
      <c r="CO11" s="58" t="s">
        <v>28</v>
      </c>
      <c r="CP11" s="59"/>
      <c r="CQ11" s="60"/>
      <c r="CR11" s="57" t="s">
        <v>29</v>
      </c>
      <c r="CS11" s="57"/>
      <c r="CT11" s="57"/>
      <c r="CU11" s="57" t="s">
        <v>39</v>
      </c>
      <c r="CV11" s="57"/>
      <c r="CW11" s="57"/>
      <c r="CX11" s="57" t="s">
        <v>30</v>
      </c>
      <c r="CY11" s="57"/>
      <c r="CZ11" s="57"/>
      <c r="DA11" s="57" t="s">
        <v>31</v>
      </c>
      <c r="DB11" s="57"/>
      <c r="DC11" s="57"/>
      <c r="DD11" s="57" t="s">
        <v>32</v>
      </c>
      <c r="DE11" s="57"/>
      <c r="DF11" s="57"/>
      <c r="DG11" s="57" t="s">
        <v>33</v>
      </c>
      <c r="DH11" s="57"/>
      <c r="DI11" s="57"/>
      <c r="DJ11" s="57" t="s">
        <v>34</v>
      </c>
      <c r="DK11" s="57"/>
      <c r="DL11" s="57"/>
      <c r="DM11" s="57" t="s">
        <v>35</v>
      </c>
      <c r="DN11" s="57"/>
      <c r="DO11" s="57"/>
      <c r="DP11" s="57" t="s">
        <v>36</v>
      </c>
      <c r="DQ11" s="57"/>
      <c r="DR11" s="57"/>
      <c r="DS11" s="57" t="s">
        <v>40</v>
      </c>
      <c r="DT11" s="57"/>
      <c r="DU11" s="57"/>
      <c r="DV11" s="57" t="s">
        <v>41</v>
      </c>
      <c r="DW11" s="57"/>
      <c r="DX11" s="57"/>
      <c r="DY11" s="57" t="s">
        <v>42</v>
      </c>
      <c r="DZ11" s="57"/>
      <c r="EA11" s="57"/>
      <c r="EB11" s="57" t="s">
        <v>72</v>
      </c>
      <c r="EC11" s="57"/>
      <c r="ED11" s="57"/>
      <c r="EE11" s="57" t="s">
        <v>73</v>
      </c>
      <c r="EF11" s="57"/>
      <c r="EG11" s="57"/>
      <c r="EH11" s="57" t="s">
        <v>74</v>
      </c>
      <c r="EI11" s="57"/>
      <c r="EJ11" s="57"/>
      <c r="EK11" s="57" t="s">
        <v>75</v>
      </c>
      <c r="EL11" s="57"/>
      <c r="EM11" s="57"/>
      <c r="EN11" s="57" t="s">
        <v>76</v>
      </c>
      <c r="EO11" s="57"/>
      <c r="EP11" s="57"/>
      <c r="EQ11" s="57" t="s">
        <v>77</v>
      </c>
      <c r="ER11" s="57"/>
      <c r="ES11" s="57"/>
      <c r="ET11" s="57" t="s">
        <v>78</v>
      </c>
      <c r="EU11" s="57"/>
      <c r="EV11" s="57"/>
      <c r="EW11" s="57" t="s">
        <v>79</v>
      </c>
      <c r="EX11" s="57"/>
      <c r="EY11" s="57"/>
      <c r="EZ11" s="57" t="s">
        <v>80</v>
      </c>
      <c r="FA11" s="57"/>
      <c r="FB11" s="57"/>
      <c r="FC11" s="57" t="s">
        <v>81</v>
      </c>
      <c r="FD11" s="57"/>
      <c r="FE11" s="57"/>
      <c r="FF11" s="57" t="s">
        <v>82</v>
      </c>
      <c r="FG11" s="57"/>
      <c r="FH11" s="57"/>
      <c r="FI11" s="57" t="s">
        <v>83</v>
      </c>
      <c r="FJ11" s="57"/>
      <c r="FK11" s="57"/>
      <c r="FL11" s="57" t="s">
        <v>84</v>
      </c>
      <c r="FM11" s="57"/>
      <c r="FN11" s="57"/>
      <c r="FO11" s="57" t="s">
        <v>85</v>
      </c>
      <c r="FP11" s="57"/>
      <c r="FQ11" s="57"/>
      <c r="FR11" s="57" t="s">
        <v>86</v>
      </c>
      <c r="FS11" s="57"/>
      <c r="FT11" s="57"/>
      <c r="FU11" s="57" t="s">
        <v>87</v>
      </c>
      <c r="FV11" s="57"/>
      <c r="FW11" s="57"/>
      <c r="FX11" s="57" t="s">
        <v>88</v>
      </c>
      <c r="FY11" s="57"/>
      <c r="FZ11" s="57"/>
      <c r="GA11" s="57" t="s">
        <v>66</v>
      </c>
      <c r="GB11" s="57"/>
      <c r="GC11" s="57"/>
      <c r="GD11" s="57" t="s">
        <v>67</v>
      </c>
      <c r="GE11" s="57"/>
      <c r="GF11" s="57"/>
      <c r="GG11" s="57" t="s">
        <v>68</v>
      </c>
      <c r="GH11" s="57"/>
      <c r="GI11" s="57"/>
      <c r="GJ11" s="57" t="s">
        <v>69</v>
      </c>
      <c r="GK11" s="57"/>
      <c r="GL11" s="57"/>
      <c r="GM11" s="57" t="s">
        <v>70</v>
      </c>
      <c r="GN11" s="57"/>
      <c r="GO11" s="57"/>
      <c r="GP11" s="57" t="s">
        <v>71</v>
      </c>
      <c r="GQ11" s="57"/>
      <c r="GR11" s="57"/>
      <c r="GS11" s="35"/>
      <c r="GT11" s="4"/>
      <c r="GU11" s="4"/>
      <c r="GV11" s="4"/>
      <c r="GW11" s="4"/>
      <c r="GX11" s="4"/>
      <c r="GY11" s="4"/>
      <c r="GZ11" s="4"/>
      <c r="HA11" s="4"/>
    </row>
    <row r="12" spans="1:235" ht="87" customHeight="1" x14ac:dyDescent="0.25">
      <c r="A12" s="77"/>
      <c r="B12" s="77"/>
      <c r="C12" s="75" t="s">
        <v>184</v>
      </c>
      <c r="D12" s="75"/>
      <c r="E12" s="75"/>
      <c r="F12" s="75" t="s">
        <v>186</v>
      </c>
      <c r="G12" s="75"/>
      <c r="H12" s="75"/>
      <c r="I12" s="75" t="s">
        <v>189</v>
      </c>
      <c r="J12" s="75"/>
      <c r="K12" s="75"/>
      <c r="L12" s="75" t="s">
        <v>193</v>
      </c>
      <c r="M12" s="75"/>
      <c r="N12" s="75"/>
      <c r="O12" s="75" t="s">
        <v>197</v>
      </c>
      <c r="P12" s="75"/>
      <c r="Q12" s="75"/>
      <c r="R12" s="75" t="s">
        <v>201</v>
      </c>
      <c r="S12" s="75"/>
      <c r="T12" s="75"/>
      <c r="U12" s="75" t="s">
        <v>205</v>
      </c>
      <c r="V12" s="75"/>
      <c r="W12" s="75"/>
      <c r="X12" s="75" t="s">
        <v>209</v>
      </c>
      <c r="Y12" s="75"/>
      <c r="Z12" s="75"/>
      <c r="AA12" s="75" t="s">
        <v>211</v>
      </c>
      <c r="AB12" s="75"/>
      <c r="AC12" s="75"/>
      <c r="AD12" s="75" t="s">
        <v>102</v>
      </c>
      <c r="AE12" s="75"/>
      <c r="AF12" s="75"/>
      <c r="AG12" s="75" t="s">
        <v>216</v>
      </c>
      <c r="AH12" s="75"/>
      <c r="AI12" s="75"/>
      <c r="AJ12" s="75" t="s">
        <v>217</v>
      </c>
      <c r="AK12" s="75"/>
      <c r="AL12" s="75"/>
      <c r="AM12" s="73" t="s">
        <v>218</v>
      </c>
      <c r="AN12" s="73"/>
      <c r="AO12" s="73"/>
      <c r="AP12" s="73" t="s">
        <v>219</v>
      </c>
      <c r="AQ12" s="73"/>
      <c r="AR12" s="73"/>
      <c r="AS12" s="73" t="s">
        <v>220</v>
      </c>
      <c r="AT12" s="73"/>
      <c r="AU12" s="73"/>
      <c r="AV12" s="73" t="s">
        <v>224</v>
      </c>
      <c r="AW12" s="73"/>
      <c r="AX12" s="73"/>
      <c r="AY12" s="73" t="s">
        <v>228</v>
      </c>
      <c r="AZ12" s="73"/>
      <c r="BA12" s="73"/>
      <c r="BB12" s="73" t="s">
        <v>231</v>
      </c>
      <c r="BC12" s="73"/>
      <c r="BD12" s="73"/>
      <c r="BE12" s="73" t="s">
        <v>232</v>
      </c>
      <c r="BF12" s="73"/>
      <c r="BG12" s="73"/>
      <c r="BH12" s="73" t="s">
        <v>235</v>
      </c>
      <c r="BI12" s="73"/>
      <c r="BJ12" s="73"/>
      <c r="BK12" s="73" t="s">
        <v>236</v>
      </c>
      <c r="BL12" s="73"/>
      <c r="BM12" s="73"/>
      <c r="BN12" s="73" t="s">
        <v>237</v>
      </c>
      <c r="BO12" s="73"/>
      <c r="BP12" s="73"/>
      <c r="BQ12" s="73" t="s">
        <v>123</v>
      </c>
      <c r="BR12" s="73"/>
      <c r="BS12" s="73"/>
      <c r="BT12" s="73" t="s">
        <v>126</v>
      </c>
      <c r="BU12" s="73"/>
      <c r="BV12" s="73"/>
      <c r="BW12" s="75" t="s">
        <v>238</v>
      </c>
      <c r="BX12" s="75"/>
      <c r="BY12" s="75"/>
      <c r="BZ12" s="75" t="s">
        <v>239</v>
      </c>
      <c r="CA12" s="75"/>
      <c r="CB12" s="75"/>
      <c r="CC12" s="75" t="s">
        <v>240</v>
      </c>
      <c r="CD12" s="75"/>
      <c r="CE12" s="75"/>
      <c r="CF12" s="75" t="s">
        <v>244</v>
      </c>
      <c r="CG12" s="75"/>
      <c r="CH12" s="75"/>
      <c r="CI12" s="75" t="s">
        <v>248</v>
      </c>
      <c r="CJ12" s="75"/>
      <c r="CK12" s="75"/>
      <c r="CL12" s="75" t="s">
        <v>136</v>
      </c>
      <c r="CM12" s="75"/>
      <c r="CN12" s="75"/>
      <c r="CO12" s="73" t="s">
        <v>250</v>
      </c>
      <c r="CP12" s="73"/>
      <c r="CQ12" s="73"/>
      <c r="CR12" s="73" t="s">
        <v>254</v>
      </c>
      <c r="CS12" s="73"/>
      <c r="CT12" s="73"/>
      <c r="CU12" s="73" t="s">
        <v>257</v>
      </c>
      <c r="CV12" s="73"/>
      <c r="CW12" s="73"/>
      <c r="CX12" s="73" t="s">
        <v>261</v>
      </c>
      <c r="CY12" s="73"/>
      <c r="CZ12" s="73"/>
      <c r="DA12" s="73" t="s">
        <v>144</v>
      </c>
      <c r="DB12" s="73"/>
      <c r="DC12" s="73"/>
      <c r="DD12" s="75" t="s">
        <v>262</v>
      </c>
      <c r="DE12" s="75"/>
      <c r="DF12" s="75"/>
      <c r="DG12" s="72" t="s">
        <v>266</v>
      </c>
      <c r="DH12" s="72"/>
      <c r="DI12" s="72"/>
      <c r="DJ12" s="72" t="s">
        <v>270</v>
      </c>
      <c r="DK12" s="72"/>
      <c r="DL12" s="72"/>
      <c r="DM12" s="74" t="s">
        <v>272</v>
      </c>
      <c r="DN12" s="74"/>
      <c r="DO12" s="74"/>
      <c r="DP12" s="72" t="s">
        <v>273</v>
      </c>
      <c r="DQ12" s="72"/>
      <c r="DR12" s="72"/>
      <c r="DS12" s="72" t="s">
        <v>152</v>
      </c>
      <c r="DT12" s="72"/>
      <c r="DU12" s="72"/>
      <c r="DV12" s="72" t="s">
        <v>154</v>
      </c>
      <c r="DW12" s="72"/>
      <c r="DX12" s="72"/>
      <c r="DY12" s="74" t="s">
        <v>278</v>
      </c>
      <c r="DZ12" s="74"/>
      <c r="EA12" s="74"/>
      <c r="EB12" s="74" t="s">
        <v>281</v>
      </c>
      <c r="EC12" s="74"/>
      <c r="ED12" s="74"/>
      <c r="EE12" s="74" t="s">
        <v>282</v>
      </c>
      <c r="EF12" s="74"/>
      <c r="EG12" s="74"/>
      <c r="EH12" s="74" t="s">
        <v>286</v>
      </c>
      <c r="EI12" s="74"/>
      <c r="EJ12" s="74"/>
      <c r="EK12" s="74" t="s">
        <v>290</v>
      </c>
      <c r="EL12" s="74"/>
      <c r="EM12" s="74"/>
      <c r="EN12" s="74" t="s">
        <v>160</v>
      </c>
      <c r="EO12" s="74"/>
      <c r="EP12" s="74"/>
      <c r="EQ12" s="72" t="s">
        <v>292</v>
      </c>
      <c r="ER12" s="72"/>
      <c r="ES12" s="72"/>
      <c r="ET12" s="72" t="s">
        <v>167</v>
      </c>
      <c r="EU12" s="72"/>
      <c r="EV12" s="72"/>
      <c r="EW12" s="72" t="s">
        <v>299</v>
      </c>
      <c r="EX12" s="72"/>
      <c r="EY12" s="72"/>
      <c r="EZ12" s="72" t="s">
        <v>163</v>
      </c>
      <c r="FA12" s="72"/>
      <c r="FB12" s="72"/>
      <c r="FC12" s="72" t="s">
        <v>164</v>
      </c>
      <c r="FD12" s="72"/>
      <c r="FE12" s="72"/>
      <c r="FF12" s="72" t="s">
        <v>306</v>
      </c>
      <c r="FG12" s="72"/>
      <c r="FH12" s="72"/>
      <c r="FI12" s="74" t="s">
        <v>310</v>
      </c>
      <c r="FJ12" s="74"/>
      <c r="FK12" s="74"/>
      <c r="FL12" s="74" t="s">
        <v>314</v>
      </c>
      <c r="FM12" s="74"/>
      <c r="FN12" s="74"/>
      <c r="FO12" s="74" t="s">
        <v>318</v>
      </c>
      <c r="FP12" s="74"/>
      <c r="FQ12" s="74"/>
      <c r="FR12" s="74" t="s">
        <v>168</v>
      </c>
      <c r="FS12" s="74"/>
      <c r="FT12" s="74"/>
      <c r="FU12" s="74" t="s">
        <v>325</v>
      </c>
      <c r="FV12" s="74"/>
      <c r="FW12" s="74"/>
      <c r="FX12" s="74" t="s">
        <v>328</v>
      </c>
      <c r="FY12" s="74"/>
      <c r="FZ12" s="74"/>
      <c r="GA12" s="72" t="s">
        <v>332</v>
      </c>
      <c r="GB12" s="72"/>
      <c r="GC12" s="72"/>
      <c r="GD12" s="72" t="s">
        <v>333</v>
      </c>
      <c r="GE12" s="72"/>
      <c r="GF12" s="72"/>
      <c r="GG12" s="72" t="s">
        <v>337</v>
      </c>
      <c r="GH12" s="72"/>
      <c r="GI12" s="72"/>
      <c r="GJ12" s="72" t="s">
        <v>341</v>
      </c>
      <c r="GK12" s="72"/>
      <c r="GL12" s="72"/>
      <c r="GM12" s="72" t="s">
        <v>345</v>
      </c>
      <c r="GN12" s="72"/>
      <c r="GO12" s="72"/>
      <c r="GP12" s="72" t="s">
        <v>349</v>
      </c>
      <c r="GQ12" s="72"/>
      <c r="GR12" s="72"/>
      <c r="GS12" s="32"/>
    </row>
    <row r="13" spans="1:235" ht="144" x14ac:dyDescent="0.25">
      <c r="A13" s="78"/>
      <c r="B13" s="78"/>
      <c r="C13" s="30" t="s">
        <v>181</v>
      </c>
      <c r="D13" s="30" t="s">
        <v>182</v>
      </c>
      <c r="E13" s="30" t="s">
        <v>185</v>
      </c>
      <c r="F13" s="30" t="s">
        <v>187</v>
      </c>
      <c r="G13" s="30" t="s">
        <v>98</v>
      </c>
      <c r="H13" s="30" t="s">
        <v>188</v>
      </c>
      <c r="I13" s="30" t="s">
        <v>190</v>
      </c>
      <c r="J13" s="30" t="s">
        <v>191</v>
      </c>
      <c r="K13" s="30" t="s">
        <v>192</v>
      </c>
      <c r="L13" s="30" t="s">
        <v>194</v>
      </c>
      <c r="M13" s="30" t="s">
        <v>195</v>
      </c>
      <c r="N13" s="30" t="s">
        <v>196</v>
      </c>
      <c r="O13" s="30" t="s">
        <v>198</v>
      </c>
      <c r="P13" s="30" t="s">
        <v>199</v>
      </c>
      <c r="Q13" s="30" t="s">
        <v>200</v>
      </c>
      <c r="R13" s="30" t="s">
        <v>202</v>
      </c>
      <c r="S13" s="30" t="s">
        <v>203</v>
      </c>
      <c r="T13" s="30" t="s">
        <v>204</v>
      </c>
      <c r="U13" s="30" t="s">
        <v>206</v>
      </c>
      <c r="V13" s="30" t="s">
        <v>207</v>
      </c>
      <c r="W13" s="30" t="s">
        <v>208</v>
      </c>
      <c r="X13" s="30" t="s">
        <v>51</v>
      </c>
      <c r="Y13" s="30" t="s">
        <v>99</v>
      </c>
      <c r="Z13" s="30" t="s">
        <v>52</v>
      </c>
      <c r="AA13" s="30" t="s">
        <v>100</v>
      </c>
      <c r="AB13" s="30" t="s">
        <v>212</v>
      </c>
      <c r="AC13" s="30" t="s">
        <v>101</v>
      </c>
      <c r="AD13" s="30" t="s">
        <v>213</v>
      </c>
      <c r="AE13" s="30" t="s">
        <v>214</v>
      </c>
      <c r="AF13" s="30" t="s">
        <v>215</v>
      </c>
      <c r="AG13" s="30" t="s">
        <v>106</v>
      </c>
      <c r="AH13" s="30" t="s">
        <v>107</v>
      </c>
      <c r="AI13" s="30" t="s">
        <v>108</v>
      </c>
      <c r="AJ13" s="30" t="s">
        <v>54</v>
      </c>
      <c r="AK13" s="30" t="s">
        <v>109</v>
      </c>
      <c r="AL13" s="30" t="s">
        <v>110</v>
      </c>
      <c r="AM13" s="30" t="s">
        <v>111</v>
      </c>
      <c r="AN13" s="30" t="s">
        <v>112</v>
      </c>
      <c r="AO13" s="30" t="s">
        <v>113</v>
      </c>
      <c r="AP13" s="30" t="s">
        <v>114</v>
      </c>
      <c r="AQ13" s="30" t="s">
        <v>115</v>
      </c>
      <c r="AR13" s="30" t="s">
        <v>116</v>
      </c>
      <c r="AS13" s="30" t="s">
        <v>221</v>
      </c>
      <c r="AT13" s="30" t="s">
        <v>222</v>
      </c>
      <c r="AU13" s="30" t="s">
        <v>223</v>
      </c>
      <c r="AV13" s="30" t="s">
        <v>225</v>
      </c>
      <c r="AW13" s="30" t="s">
        <v>226</v>
      </c>
      <c r="AX13" s="30" t="s">
        <v>227</v>
      </c>
      <c r="AY13" s="30" t="s">
        <v>229</v>
      </c>
      <c r="AZ13" s="30" t="s">
        <v>230</v>
      </c>
      <c r="BA13" s="30" t="s">
        <v>45</v>
      </c>
      <c r="BB13" s="30" t="s">
        <v>117</v>
      </c>
      <c r="BC13" s="30" t="s">
        <v>118</v>
      </c>
      <c r="BD13" s="30" t="s">
        <v>119</v>
      </c>
      <c r="BE13" s="18" t="s">
        <v>47</v>
      </c>
      <c r="BF13" s="18" t="s">
        <v>46</v>
      </c>
      <c r="BG13" s="18" t="s">
        <v>233</v>
      </c>
      <c r="BH13" s="18" t="s">
        <v>120</v>
      </c>
      <c r="BI13" s="18" t="s">
        <v>121</v>
      </c>
      <c r="BJ13" s="18" t="s">
        <v>122</v>
      </c>
      <c r="BK13" s="18" t="s">
        <v>50</v>
      </c>
      <c r="BL13" s="18" t="s">
        <v>48</v>
      </c>
      <c r="BM13" s="18" t="s">
        <v>49</v>
      </c>
      <c r="BN13" s="18" t="s">
        <v>103</v>
      </c>
      <c r="BO13" s="18" t="s">
        <v>104</v>
      </c>
      <c r="BP13" s="18" t="s">
        <v>105</v>
      </c>
      <c r="BQ13" s="18" t="s">
        <v>123</v>
      </c>
      <c r="BR13" s="18" t="s">
        <v>124</v>
      </c>
      <c r="BS13" s="18" t="s">
        <v>125</v>
      </c>
      <c r="BT13" s="18" t="s">
        <v>126</v>
      </c>
      <c r="BU13" s="18" t="s">
        <v>127</v>
      </c>
      <c r="BV13" s="18" t="s">
        <v>128</v>
      </c>
      <c r="BW13" s="30" t="s">
        <v>129</v>
      </c>
      <c r="BX13" s="30" t="s">
        <v>130</v>
      </c>
      <c r="BY13" s="30" t="s">
        <v>131</v>
      </c>
      <c r="BZ13" s="30" t="s">
        <v>95</v>
      </c>
      <c r="CA13" s="30" t="s">
        <v>96</v>
      </c>
      <c r="CB13" s="30" t="s">
        <v>132</v>
      </c>
      <c r="CC13" s="18" t="s">
        <v>241</v>
      </c>
      <c r="CD13" s="18" t="s">
        <v>242</v>
      </c>
      <c r="CE13" s="18" t="s">
        <v>243</v>
      </c>
      <c r="CF13" s="30" t="s">
        <v>245</v>
      </c>
      <c r="CG13" s="30" t="s">
        <v>246</v>
      </c>
      <c r="CH13" s="30" t="s">
        <v>247</v>
      </c>
      <c r="CI13" s="30" t="s">
        <v>133</v>
      </c>
      <c r="CJ13" s="30" t="s">
        <v>134</v>
      </c>
      <c r="CK13" s="30" t="s">
        <v>135</v>
      </c>
      <c r="CL13" s="30" t="s">
        <v>136</v>
      </c>
      <c r="CM13" s="30" t="s">
        <v>137</v>
      </c>
      <c r="CN13" s="30" t="s">
        <v>249</v>
      </c>
      <c r="CO13" s="18" t="s">
        <v>251</v>
      </c>
      <c r="CP13" s="18" t="s">
        <v>252</v>
      </c>
      <c r="CQ13" s="18" t="s">
        <v>253</v>
      </c>
      <c r="CR13" s="18" t="s">
        <v>255</v>
      </c>
      <c r="CS13" s="18" t="s">
        <v>256</v>
      </c>
      <c r="CT13" s="18" t="s">
        <v>53</v>
      </c>
      <c r="CU13" s="18" t="s">
        <v>258</v>
      </c>
      <c r="CV13" s="18" t="s">
        <v>259</v>
      </c>
      <c r="CW13" s="18" t="s">
        <v>260</v>
      </c>
      <c r="CX13" s="18" t="s">
        <v>141</v>
      </c>
      <c r="CY13" s="18" t="s">
        <v>142</v>
      </c>
      <c r="CZ13" s="18" t="s">
        <v>143</v>
      </c>
      <c r="DA13" s="18" t="s">
        <v>144</v>
      </c>
      <c r="DB13" s="18" t="s">
        <v>145</v>
      </c>
      <c r="DC13" s="18" t="s">
        <v>146</v>
      </c>
      <c r="DD13" s="18" t="s">
        <v>263</v>
      </c>
      <c r="DE13" s="18" t="s">
        <v>264</v>
      </c>
      <c r="DF13" s="18" t="s">
        <v>265</v>
      </c>
      <c r="DG13" s="30" t="s">
        <v>267</v>
      </c>
      <c r="DH13" s="30" t="s">
        <v>268</v>
      </c>
      <c r="DI13" s="30" t="s">
        <v>269</v>
      </c>
      <c r="DJ13" s="30" t="s">
        <v>147</v>
      </c>
      <c r="DK13" s="30" t="s">
        <v>148</v>
      </c>
      <c r="DL13" s="30" t="s">
        <v>271</v>
      </c>
      <c r="DM13" s="30" t="s">
        <v>149</v>
      </c>
      <c r="DN13" s="30" t="s">
        <v>150</v>
      </c>
      <c r="DO13" s="30" t="s">
        <v>151</v>
      </c>
      <c r="DP13" s="30" t="s">
        <v>138</v>
      </c>
      <c r="DQ13" s="30" t="s">
        <v>139</v>
      </c>
      <c r="DR13" s="30" t="s">
        <v>140</v>
      </c>
      <c r="DS13" s="30" t="s">
        <v>274</v>
      </c>
      <c r="DT13" s="30" t="s">
        <v>275</v>
      </c>
      <c r="DU13" s="30" t="s">
        <v>153</v>
      </c>
      <c r="DV13" s="30" t="s">
        <v>154</v>
      </c>
      <c r="DW13" s="30" t="s">
        <v>276</v>
      </c>
      <c r="DX13" s="30" t="s">
        <v>277</v>
      </c>
      <c r="DY13" s="30" t="s">
        <v>278</v>
      </c>
      <c r="DZ13" s="30" t="s">
        <v>279</v>
      </c>
      <c r="EA13" s="30" t="s">
        <v>280</v>
      </c>
      <c r="EB13" s="30" t="s">
        <v>155</v>
      </c>
      <c r="EC13" s="30" t="s">
        <v>156</v>
      </c>
      <c r="ED13" s="30" t="s">
        <v>157</v>
      </c>
      <c r="EE13" s="30" t="s">
        <v>283</v>
      </c>
      <c r="EF13" s="30" t="s">
        <v>284</v>
      </c>
      <c r="EG13" s="30" t="s">
        <v>285</v>
      </c>
      <c r="EH13" s="30" t="s">
        <v>287</v>
      </c>
      <c r="EI13" s="30" t="s">
        <v>288</v>
      </c>
      <c r="EJ13" s="30" t="s">
        <v>289</v>
      </c>
      <c r="EK13" s="30" t="s">
        <v>158</v>
      </c>
      <c r="EL13" s="30" t="s">
        <v>291</v>
      </c>
      <c r="EM13" s="30" t="s">
        <v>159</v>
      </c>
      <c r="EN13" s="30" t="s">
        <v>160</v>
      </c>
      <c r="EO13" s="30" t="s">
        <v>161</v>
      </c>
      <c r="EP13" s="30" t="s">
        <v>162</v>
      </c>
      <c r="EQ13" s="30" t="s">
        <v>293</v>
      </c>
      <c r="ER13" s="30" t="s">
        <v>294</v>
      </c>
      <c r="ES13" s="30" t="s">
        <v>295</v>
      </c>
      <c r="ET13" s="30" t="s">
        <v>296</v>
      </c>
      <c r="EU13" s="30" t="s">
        <v>297</v>
      </c>
      <c r="EV13" s="30" t="s">
        <v>298</v>
      </c>
      <c r="EW13" s="30" t="s">
        <v>299</v>
      </c>
      <c r="EX13" s="30" t="s">
        <v>300</v>
      </c>
      <c r="EY13" s="30" t="s">
        <v>301</v>
      </c>
      <c r="EZ13" s="30" t="s">
        <v>302</v>
      </c>
      <c r="FA13" s="30" t="s">
        <v>303</v>
      </c>
      <c r="FB13" s="30" t="s">
        <v>304</v>
      </c>
      <c r="FC13" s="30" t="s">
        <v>165</v>
      </c>
      <c r="FD13" s="30" t="s">
        <v>166</v>
      </c>
      <c r="FE13" s="30" t="s">
        <v>305</v>
      </c>
      <c r="FF13" s="30" t="s">
        <v>307</v>
      </c>
      <c r="FG13" s="30" t="s">
        <v>308</v>
      </c>
      <c r="FH13" s="30" t="s">
        <v>309</v>
      </c>
      <c r="FI13" s="18" t="s">
        <v>311</v>
      </c>
      <c r="FJ13" s="18" t="s">
        <v>312</v>
      </c>
      <c r="FK13" s="18" t="s">
        <v>313</v>
      </c>
      <c r="FL13" s="18" t="s">
        <v>315</v>
      </c>
      <c r="FM13" s="18" t="s">
        <v>316</v>
      </c>
      <c r="FN13" s="18" t="s">
        <v>317</v>
      </c>
      <c r="FO13" s="18" t="s">
        <v>319</v>
      </c>
      <c r="FP13" s="18" t="s">
        <v>320</v>
      </c>
      <c r="FQ13" s="18" t="s">
        <v>321</v>
      </c>
      <c r="FR13" s="18" t="s">
        <v>322</v>
      </c>
      <c r="FS13" s="18" t="s">
        <v>323</v>
      </c>
      <c r="FT13" s="18" t="s">
        <v>324</v>
      </c>
      <c r="FU13" s="18" t="s">
        <v>97</v>
      </c>
      <c r="FV13" s="18" t="s">
        <v>326</v>
      </c>
      <c r="FW13" s="18" t="s">
        <v>327</v>
      </c>
      <c r="FX13" s="18" t="s">
        <v>329</v>
      </c>
      <c r="FY13" s="18" t="s">
        <v>330</v>
      </c>
      <c r="FZ13" s="18" t="s">
        <v>331</v>
      </c>
      <c r="GA13" s="30" t="s">
        <v>169</v>
      </c>
      <c r="GB13" s="30" t="s">
        <v>170</v>
      </c>
      <c r="GC13" s="30" t="s">
        <v>171</v>
      </c>
      <c r="GD13" s="30" t="s">
        <v>334</v>
      </c>
      <c r="GE13" s="30" t="s">
        <v>335</v>
      </c>
      <c r="GF13" s="30" t="s">
        <v>336</v>
      </c>
      <c r="GG13" s="30" t="s">
        <v>338</v>
      </c>
      <c r="GH13" s="30" t="s">
        <v>339</v>
      </c>
      <c r="GI13" s="30" t="s">
        <v>340</v>
      </c>
      <c r="GJ13" s="30" t="s">
        <v>342</v>
      </c>
      <c r="GK13" s="30" t="s">
        <v>343</v>
      </c>
      <c r="GL13" s="30" t="s">
        <v>344</v>
      </c>
      <c r="GM13" s="30" t="s">
        <v>346</v>
      </c>
      <c r="GN13" s="30" t="s">
        <v>347</v>
      </c>
      <c r="GO13" s="30" t="s">
        <v>348</v>
      </c>
      <c r="GP13" s="30" t="s">
        <v>350</v>
      </c>
      <c r="GQ13" s="30" t="s">
        <v>351</v>
      </c>
      <c r="GR13" s="30" t="s">
        <v>352</v>
      </c>
      <c r="GS13" s="32"/>
    </row>
    <row r="14" spans="1:235" ht="15.75" x14ac:dyDescent="0.25">
      <c r="A14" s="17">
        <v>1</v>
      </c>
      <c r="B14" s="39" t="s">
        <v>359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15"/>
      <c r="V14" s="11">
        <v>1</v>
      </c>
      <c r="W14" s="11"/>
      <c r="X14" s="11">
        <v>1</v>
      </c>
      <c r="Y14" s="11"/>
      <c r="Z14" s="15"/>
      <c r="AA14" s="15">
        <v>1</v>
      </c>
      <c r="AB14" s="15"/>
      <c r="AC14" s="15"/>
      <c r="AD14" s="40"/>
      <c r="AE14" s="5">
        <v>1</v>
      </c>
      <c r="AF14" s="5"/>
      <c r="AG14" s="11"/>
      <c r="AH14" s="11">
        <v>1</v>
      </c>
      <c r="AI14" s="11"/>
      <c r="AJ14" s="11"/>
      <c r="AK14" s="11">
        <v>1</v>
      </c>
      <c r="AL14" s="11"/>
      <c r="AM14" s="11">
        <v>1</v>
      </c>
      <c r="AN14" s="11"/>
      <c r="AO14" s="15"/>
      <c r="AP14" s="15">
        <v>1</v>
      </c>
      <c r="AQ14" s="15"/>
      <c r="AR14" s="42"/>
      <c r="AS14" s="40"/>
      <c r="AT14" s="5">
        <v>1</v>
      </c>
      <c r="AU14" s="5"/>
      <c r="AV14" s="11"/>
      <c r="AW14" s="11">
        <v>1</v>
      </c>
      <c r="AX14" s="11"/>
      <c r="AY14" s="11"/>
      <c r="AZ14" s="11">
        <v>1</v>
      </c>
      <c r="BA14" s="11"/>
      <c r="BB14" s="15">
        <v>1</v>
      </c>
      <c r="BC14" s="15"/>
      <c r="BD14" s="15"/>
      <c r="BE14" s="15"/>
      <c r="BF14" s="11">
        <v>1</v>
      </c>
      <c r="BG14" s="11"/>
      <c r="BH14" s="11">
        <v>1</v>
      </c>
      <c r="BI14" s="11"/>
      <c r="BJ14" s="15"/>
      <c r="BK14" s="15">
        <v>1</v>
      </c>
      <c r="BL14" s="15"/>
      <c r="BM14" s="15"/>
      <c r="BN14" s="40"/>
      <c r="BO14" s="5">
        <v>1</v>
      </c>
      <c r="BP14" s="5"/>
      <c r="BQ14" s="11"/>
      <c r="BR14" s="11">
        <v>1</v>
      </c>
      <c r="BS14" s="11"/>
      <c r="BT14" s="11"/>
      <c r="BU14" s="11">
        <v>1</v>
      </c>
      <c r="BV14" s="11"/>
      <c r="BW14" s="11"/>
      <c r="BX14" s="11"/>
      <c r="BY14" s="11">
        <v>1</v>
      </c>
      <c r="BZ14" s="11"/>
      <c r="CA14" s="11">
        <v>1</v>
      </c>
      <c r="CB14" s="11"/>
      <c r="CC14" s="15">
        <v>1</v>
      </c>
      <c r="CD14" s="15"/>
      <c r="CE14" s="15"/>
      <c r="CF14" s="15">
        <v>1</v>
      </c>
      <c r="CG14" s="15"/>
      <c r="CH14" s="15"/>
      <c r="CI14" s="40">
        <v>1</v>
      </c>
      <c r="CJ14" s="5"/>
      <c r="CK14" s="5"/>
      <c r="CL14" s="11"/>
      <c r="CM14" s="11">
        <v>1</v>
      </c>
      <c r="CN14" s="11"/>
      <c r="CO14" s="15"/>
      <c r="CP14" s="15">
        <v>1</v>
      </c>
      <c r="CQ14" s="15"/>
      <c r="CR14" s="15"/>
      <c r="CS14" s="15">
        <v>1</v>
      </c>
      <c r="CT14" s="15"/>
      <c r="CU14" s="15"/>
      <c r="CV14" s="15">
        <v>1</v>
      </c>
      <c r="CW14" s="15"/>
      <c r="CX14" s="15"/>
      <c r="CY14" s="15">
        <v>1</v>
      </c>
      <c r="CZ14" s="15"/>
      <c r="DA14" s="15"/>
      <c r="DB14" s="15">
        <v>1</v>
      </c>
      <c r="DC14" s="15"/>
      <c r="DD14" s="15"/>
      <c r="DE14" s="15">
        <v>1</v>
      </c>
      <c r="DF14" s="15"/>
      <c r="DG14" s="15"/>
      <c r="DH14" s="15">
        <v>1</v>
      </c>
      <c r="DI14" s="15"/>
      <c r="DJ14" s="15"/>
      <c r="DK14" s="15">
        <v>1</v>
      </c>
      <c r="DL14" s="15"/>
      <c r="DM14" s="15"/>
      <c r="DN14" s="15">
        <v>1</v>
      </c>
      <c r="DO14" s="15"/>
      <c r="DP14" s="15"/>
      <c r="DQ14" s="15">
        <v>1</v>
      </c>
      <c r="DR14" s="15"/>
      <c r="DS14" s="15"/>
      <c r="DT14" s="15">
        <v>1</v>
      </c>
      <c r="DU14" s="15"/>
      <c r="DV14" s="15"/>
      <c r="DW14" s="15">
        <v>1</v>
      </c>
      <c r="DX14" s="15"/>
      <c r="DY14" s="15"/>
      <c r="DZ14" s="15">
        <v>1</v>
      </c>
      <c r="EA14" s="15"/>
      <c r="EB14" s="15"/>
      <c r="EC14" s="15">
        <v>1</v>
      </c>
      <c r="ED14" s="15"/>
      <c r="EE14" s="15"/>
      <c r="EF14" s="15">
        <v>1</v>
      </c>
      <c r="EG14" s="15"/>
      <c r="EH14" s="15"/>
      <c r="EI14" s="15">
        <v>1</v>
      </c>
      <c r="EJ14" s="15"/>
      <c r="EK14" s="15"/>
      <c r="EL14" s="15">
        <v>1</v>
      </c>
      <c r="EM14" s="15"/>
      <c r="EN14" s="15"/>
      <c r="EO14" s="15">
        <v>1</v>
      </c>
      <c r="EP14" s="15"/>
      <c r="EQ14" s="15"/>
      <c r="ER14" s="15">
        <v>1</v>
      </c>
      <c r="ES14" s="15"/>
      <c r="ET14" s="15"/>
      <c r="EU14" s="15">
        <v>1</v>
      </c>
      <c r="EV14" s="15"/>
      <c r="EW14" s="15"/>
      <c r="EX14" s="15">
        <v>1</v>
      </c>
      <c r="EY14" s="15"/>
      <c r="EZ14" s="15"/>
      <c r="FA14" s="15">
        <v>1</v>
      </c>
      <c r="FB14" s="15"/>
      <c r="FC14" s="15"/>
      <c r="FD14" s="15">
        <v>1</v>
      </c>
      <c r="FE14" s="15"/>
      <c r="FF14" s="15"/>
      <c r="FG14" s="15">
        <v>1</v>
      </c>
      <c r="FH14" s="15"/>
      <c r="FI14" s="15"/>
      <c r="FJ14" s="15">
        <v>1</v>
      </c>
      <c r="FK14" s="15"/>
      <c r="FL14" s="15"/>
      <c r="FM14" s="15">
        <v>1</v>
      </c>
      <c r="FN14" s="15"/>
      <c r="FO14" s="15"/>
      <c r="FP14" s="15">
        <v>1</v>
      </c>
      <c r="FQ14" s="15"/>
      <c r="FR14" s="15"/>
      <c r="FS14" s="15">
        <v>1</v>
      </c>
      <c r="FT14" s="15"/>
      <c r="FU14" s="15"/>
      <c r="FV14" s="15">
        <v>1</v>
      </c>
      <c r="FW14" s="15"/>
      <c r="FX14" s="15"/>
      <c r="FY14" s="15">
        <v>1</v>
      </c>
      <c r="FZ14" s="15"/>
      <c r="GA14" s="15"/>
      <c r="GB14" s="11">
        <v>1</v>
      </c>
      <c r="GC14" s="11"/>
      <c r="GD14" s="11">
        <v>1</v>
      </c>
      <c r="GE14" s="11"/>
      <c r="GF14" s="15"/>
      <c r="GG14" s="15">
        <v>1</v>
      </c>
      <c r="GH14" s="15"/>
      <c r="GI14" s="15"/>
      <c r="GJ14" s="40"/>
      <c r="GK14" s="5">
        <v>1</v>
      </c>
      <c r="GL14" s="5"/>
      <c r="GM14" s="11"/>
      <c r="GN14" s="11">
        <v>1</v>
      </c>
      <c r="GO14" s="11"/>
      <c r="GP14" s="11"/>
      <c r="GQ14" s="11">
        <v>1</v>
      </c>
      <c r="GR14" s="11"/>
    </row>
    <row r="15" spans="1:235" ht="15.75" x14ac:dyDescent="0.25">
      <c r="A15" s="2">
        <v>2</v>
      </c>
      <c r="B15" s="39" t="s">
        <v>361</v>
      </c>
      <c r="C15" s="9">
        <v>1</v>
      </c>
      <c r="D15" s="9"/>
      <c r="E15" s="9"/>
      <c r="F15" s="36">
        <v>1</v>
      </c>
      <c r="G15" s="36"/>
      <c r="H15" s="36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4"/>
      <c r="V15" s="1">
        <v>1</v>
      </c>
      <c r="W15" s="15"/>
      <c r="X15" s="1"/>
      <c r="Y15" s="1">
        <v>1</v>
      </c>
      <c r="Z15" s="4"/>
      <c r="AA15" s="4">
        <v>1</v>
      </c>
      <c r="AB15" s="4"/>
      <c r="AC15" s="4"/>
      <c r="AD15" s="34"/>
      <c r="AE15" s="36">
        <v>1</v>
      </c>
      <c r="AF15" s="36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4"/>
      <c r="AP15" s="4">
        <v>1</v>
      </c>
      <c r="AQ15" s="4"/>
      <c r="AR15" s="4"/>
      <c r="AS15" s="34"/>
      <c r="AT15" s="36">
        <v>1</v>
      </c>
      <c r="AU15" s="36"/>
      <c r="AV15" s="1"/>
      <c r="AW15" s="1">
        <v>1</v>
      </c>
      <c r="AX15" s="1"/>
      <c r="AY15" s="1"/>
      <c r="AZ15" s="1">
        <v>1</v>
      </c>
      <c r="BA15" s="1"/>
      <c r="BB15" s="4">
        <v>1</v>
      </c>
      <c r="BC15" s="4"/>
      <c r="BD15" s="4"/>
      <c r="BE15" s="4"/>
      <c r="BF15" s="1">
        <v>1</v>
      </c>
      <c r="BG15" s="15"/>
      <c r="BH15" s="1"/>
      <c r="BI15" s="1">
        <v>1</v>
      </c>
      <c r="BJ15" s="4"/>
      <c r="BK15" s="4">
        <v>1</v>
      </c>
      <c r="BL15" s="4"/>
      <c r="BM15" s="4"/>
      <c r="BN15" s="34"/>
      <c r="BO15" s="36">
        <v>1</v>
      </c>
      <c r="BP15" s="36"/>
      <c r="BQ15" s="1"/>
      <c r="BR15" s="1">
        <v>1</v>
      </c>
      <c r="BS15" s="1"/>
      <c r="BT15" s="1"/>
      <c r="BU15" s="1">
        <v>1</v>
      </c>
      <c r="BV15" s="1"/>
      <c r="BW15" s="1"/>
      <c r="BX15" s="1"/>
      <c r="BY15" s="1">
        <v>1</v>
      </c>
      <c r="BZ15" s="1"/>
      <c r="CA15" s="1"/>
      <c r="CB15" s="1">
        <v>1</v>
      </c>
      <c r="CC15" s="4"/>
      <c r="CD15" s="4">
        <v>1</v>
      </c>
      <c r="CE15" s="4"/>
      <c r="CF15" s="4">
        <v>1</v>
      </c>
      <c r="CG15" s="4"/>
      <c r="CH15" s="4"/>
      <c r="CI15" s="34">
        <v>1</v>
      </c>
      <c r="CJ15" s="36"/>
      <c r="CK15" s="36"/>
      <c r="CL15" s="1"/>
      <c r="CM15" s="1">
        <v>1</v>
      </c>
      <c r="CN15" s="1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1">
        <v>1</v>
      </c>
      <c r="GC15" s="15"/>
      <c r="GD15" s="1"/>
      <c r="GE15" s="1">
        <v>1</v>
      </c>
      <c r="GF15" s="4"/>
      <c r="GG15" s="4">
        <v>1</v>
      </c>
      <c r="GH15" s="4"/>
      <c r="GI15" s="4"/>
      <c r="GJ15" s="34"/>
      <c r="GK15" s="36">
        <v>1</v>
      </c>
      <c r="GL15" s="36"/>
      <c r="GM15" s="1"/>
      <c r="GN15" s="1">
        <v>1</v>
      </c>
      <c r="GO15" s="1"/>
      <c r="GP15" s="1"/>
      <c r="GQ15" s="1">
        <v>1</v>
      </c>
      <c r="GR15" s="1"/>
    </row>
    <row r="16" spans="1:235" ht="15.75" x14ac:dyDescent="0.25">
      <c r="A16" s="2">
        <v>3</v>
      </c>
      <c r="B16" s="39" t="s">
        <v>362</v>
      </c>
      <c r="C16" s="9">
        <v>1</v>
      </c>
      <c r="D16" s="9"/>
      <c r="E16" s="9"/>
      <c r="F16" s="36">
        <v>1</v>
      </c>
      <c r="G16" s="36"/>
      <c r="H16" s="36"/>
      <c r="I16" s="36">
        <v>1</v>
      </c>
      <c r="J16" s="36"/>
      <c r="K16" s="36"/>
      <c r="L16" s="36">
        <v>1</v>
      </c>
      <c r="M16" s="36"/>
      <c r="N16" s="36"/>
      <c r="O16" s="36">
        <v>1</v>
      </c>
      <c r="P16" s="36"/>
      <c r="Q16" s="36"/>
      <c r="R16" s="36">
        <v>1</v>
      </c>
      <c r="S16" s="36"/>
      <c r="T16" s="36"/>
      <c r="U16" s="4"/>
      <c r="V16" s="1">
        <v>1</v>
      </c>
      <c r="W16" s="4"/>
      <c r="X16" s="1"/>
      <c r="Y16" s="1">
        <v>1</v>
      </c>
      <c r="Z16" s="4"/>
      <c r="AA16" s="4">
        <v>1</v>
      </c>
      <c r="AB16" s="4"/>
      <c r="AC16" s="4"/>
      <c r="AD16" s="34"/>
      <c r="AE16" s="36"/>
      <c r="AF16" s="36">
        <v>1</v>
      </c>
      <c r="AG16" s="1"/>
      <c r="AH16" s="1"/>
      <c r="AI16" s="1">
        <v>1</v>
      </c>
      <c r="AJ16" s="1"/>
      <c r="AK16" s="1">
        <v>1</v>
      </c>
      <c r="AL16" s="1"/>
      <c r="AM16" s="1"/>
      <c r="AN16" s="1">
        <v>1</v>
      </c>
      <c r="AO16" s="4"/>
      <c r="AP16" s="4"/>
      <c r="AQ16" s="4">
        <v>1</v>
      </c>
      <c r="AR16" s="4"/>
      <c r="AS16" s="34"/>
      <c r="AT16" s="36"/>
      <c r="AU16" s="36">
        <v>1</v>
      </c>
      <c r="AV16" s="1"/>
      <c r="AW16" s="1"/>
      <c r="AX16" s="1">
        <v>1</v>
      </c>
      <c r="AY16" s="1"/>
      <c r="AZ16" s="1">
        <v>1</v>
      </c>
      <c r="BA16" s="1"/>
      <c r="BB16" s="4">
        <v>1</v>
      </c>
      <c r="BC16" s="4"/>
      <c r="BD16" s="4"/>
      <c r="BE16" s="4"/>
      <c r="BF16" s="1">
        <v>1</v>
      </c>
      <c r="BG16" s="4"/>
      <c r="BH16" s="1"/>
      <c r="BI16" s="1">
        <v>1</v>
      </c>
      <c r="BJ16" s="4"/>
      <c r="BK16" s="4">
        <v>1</v>
      </c>
      <c r="BL16" s="4"/>
      <c r="BM16" s="4"/>
      <c r="BN16" s="34"/>
      <c r="BO16" s="36"/>
      <c r="BP16" s="36">
        <v>1</v>
      </c>
      <c r="BQ16" s="1"/>
      <c r="BR16" s="1"/>
      <c r="BS16" s="1">
        <v>1</v>
      </c>
      <c r="BT16" s="1"/>
      <c r="BU16" s="1">
        <v>1</v>
      </c>
      <c r="BV16" s="1"/>
      <c r="BW16" s="1"/>
      <c r="BX16" s="1"/>
      <c r="BY16" s="1">
        <v>1</v>
      </c>
      <c r="BZ16" s="1"/>
      <c r="CA16" s="1"/>
      <c r="CB16" s="1">
        <v>1</v>
      </c>
      <c r="CC16" s="4">
        <v>1</v>
      </c>
      <c r="CD16" s="4"/>
      <c r="CE16" s="4"/>
      <c r="CF16" s="4">
        <v>1</v>
      </c>
      <c r="CG16" s="4"/>
      <c r="CH16" s="4"/>
      <c r="CI16" s="34"/>
      <c r="CJ16" s="36"/>
      <c r="CK16" s="36">
        <v>1</v>
      </c>
      <c r="CL16" s="1"/>
      <c r="CM16" s="1"/>
      <c r="CN16" s="1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1">
        <v>1</v>
      </c>
      <c r="GC16" s="4"/>
      <c r="GD16" s="1"/>
      <c r="GE16" s="1">
        <v>1</v>
      </c>
      <c r="GF16" s="4"/>
      <c r="GG16" s="4">
        <v>1</v>
      </c>
      <c r="GH16" s="4"/>
      <c r="GI16" s="4"/>
      <c r="GJ16" s="34"/>
      <c r="GK16" s="36"/>
      <c r="GL16" s="36">
        <v>1</v>
      </c>
      <c r="GM16" s="1"/>
      <c r="GN16" s="1"/>
      <c r="GO16" s="1">
        <v>1</v>
      </c>
      <c r="GP16" s="1"/>
      <c r="GQ16" s="1">
        <v>1</v>
      </c>
      <c r="GR16" s="1"/>
    </row>
    <row r="17" spans="1:200" ht="15.75" x14ac:dyDescent="0.25">
      <c r="A17" s="2">
        <v>4</v>
      </c>
      <c r="B17" s="39" t="s">
        <v>363</v>
      </c>
      <c r="C17" s="9">
        <v>1</v>
      </c>
      <c r="D17" s="9"/>
      <c r="E17" s="9"/>
      <c r="F17" s="36">
        <v>1</v>
      </c>
      <c r="G17" s="36"/>
      <c r="H17" s="36"/>
      <c r="I17" s="36">
        <v>1</v>
      </c>
      <c r="J17" s="36"/>
      <c r="K17" s="36"/>
      <c r="L17" s="36">
        <v>1</v>
      </c>
      <c r="M17" s="36"/>
      <c r="N17" s="36"/>
      <c r="O17" s="36">
        <v>1</v>
      </c>
      <c r="P17" s="36"/>
      <c r="Q17" s="36"/>
      <c r="R17" s="36">
        <v>1</v>
      </c>
      <c r="S17" s="36"/>
      <c r="T17" s="36"/>
      <c r="U17" s="4"/>
      <c r="V17" s="1">
        <v>1</v>
      </c>
      <c r="W17" s="4"/>
      <c r="X17" s="1">
        <v>1</v>
      </c>
      <c r="Y17" s="1"/>
      <c r="Z17" s="4"/>
      <c r="AA17" s="4"/>
      <c r="AB17" s="4">
        <v>1</v>
      </c>
      <c r="AC17" s="4"/>
      <c r="AD17" s="34"/>
      <c r="AE17" s="36"/>
      <c r="AF17" s="36">
        <v>1</v>
      </c>
      <c r="AG17" s="1"/>
      <c r="AH17" s="1"/>
      <c r="AI17" s="1">
        <v>1</v>
      </c>
      <c r="AJ17" s="1"/>
      <c r="AK17" s="1">
        <v>1</v>
      </c>
      <c r="AL17" s="1"/>
      <c r="AM17" s="1">
        <v>1</v>
      </c>
      <c r="AN17" s="1"/>
      <c r="AO17" s="4"/>
      <c r="AP17" s="4"/>
      <c r="AQ17" s="4">
        <v>1</v>
      </c>
      <c r="AR17" s="4"/>
      <c r="AS17" s="34"/>
      <c r="AT17" s="36"/>
      <c r="AU17" s="36">
        <v>1</v>
      </c>
      <c r="AV17" s="1"/>
      <c r="AW17" s="1"/>
      <c r="AX17" s="1">
        <v>1</v>
      </c>
      <c r="AY17" s="1"/>
      <c r="AZ17" s="1">
        <v>1</v>
      </c>
      <c r="BA17" s="1"/>
      <c r="BB17" s="4">
        <v>1</v>
      </c>
      <c r="BC17" s="4"/>
      <c r="BD17" s="4"/>
      <c r="BE17" s="4"/>
      <c r="BF17" s="1">
        <v>1</v>
      </c>
      <c r="BG17" s="4"/>
      <c r="BH17" s="1">
        <v>1</v>
      </c>
      <c r="BI17" s="1"/>
      <c r="BJ17" s="4"/>
      <c r="BK17" s="4"/>
      <c r="BL17" s="4">
        <v>1</v>
      </c>
      <c r="BM17" s="4"/>
      <c r="BN17" s="34"/>
      <c r="BO17" s="36"/>
      <c r="BP17" s="36">
        <v>1</v>
      </c>
      <c r="BQ17" s="1"/>
      <c r="BR17" s="1"/>
      <c r="BS17" s="1">
        <v>1</v>
      </c>
      <c r="BT17" s="1"/>
      <c r="BU17" s="1">
        <v>1</v>
      </c>
      <c r="BV17" s="1"/>
      <c r="BW17" s="1"/>
      <c r="BX17" s="1"/>
      <c r="BY17" s="1">
        <v>1</v>
      </c>
      <c r="BZ17" s="1"/>
      <c r="CA17" s="1">
        <v>1</v>
      </c>
      <c r="CB17" s="1"/>
      <c r="CC17" s="4">
        <v>1</v>
      </c>
      <c r="CD17" s="4"/>
      <c r="CE17" s="4"/>
      <c r="CF17" s="4"/>
      <c r="CG17" s="4">
        <v>1</v>
      </c>
      <c r="CH17" s="4"/>
      <c r="CI17" s="34"/>
      <c r="CJ17" s="36"/>
      <c r="CK17" s="36">
        <v>1</v>
      </c>
      <c r="CL17" s="1"/>
      <c r="CM17" s="1"/>
      <c r="CN17" s="1">
        <v>1</v>
      </c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1">
        <v>1</v>
      </c>
      <c r="GC17" s="4"/>
      <c r="GD17" s="1">
        <v>1</v>
      </c>
      <c r="GE17" s="1"/>
      <c r="GF17" s="4"/>
      <c r="GG17" s="4"/>
      <c r="GH17" s="4">
        <v>1</v>
      </c>
      <c r="GI17" s="4"/>
      <c r="GJ17" s="34"/>
      <c r="GK17" s="36"/>
      <c r="GL17" s="36">
        <v>1</v>
      </c>
      <c r="GM17" s="1"/>
      <c r="GN17" s="1"/>
      <c r="GO17" s="1">
        <v>1</v>
      </c>
      <c r="GP17" s="1"/>
      <c r="GQ17" s="1">
        <v>1</v>
      </c>
      <c r="GR17" s="1"/>
    </row>
    <row r="18" spans="1:200" ht="15.75" x14ac:dyDescent="0.25">
      <c r="A18" s="2">
        <v>5</v>
      </c>
      <c r="B18" s="39" t="s">
        <v>364</v>
      </c>
      <c r="C18" s="9">
        <v>1</v>
      </c>
      <c r="D18" s="9"/>
      <c r="E18" s="9"/>
      <c r="F18" s="36">
        <v>1</v>
      </c>
      <c r="G18" s="36"/>
      <c r="H18" s="36"/>
      <c r="I18" s="36">
        <v>1</v>
      </c>
      <c r="J18" s="36"/>
      <c r="K18" s="36"/>
      <c r="L18" s="36">
        <v>1</v>
      </c>
      <c r="M18" s="36"/>
      <c r="N18" s="36"/>
      <c r="O18" s="36">
        <v>1</v>
      </c>
      <c r="P18" s="36"/>
      <c r="Q18" s="36"/>
      <c r="R18" s="36">
        <v>1</v>
      </c>
      <c r="S18" s="36"/>
      <c r="T18" s="36"/>
      <c r="U18" s="4"/>
      <c r="V18" s="1">
        <v>1</v>
      </c>
      <c r="W18" s="4"/>
      <c r="X18" s="1">
        <v>1</v>
      </c>
      <c r="Y18" s="1"/>
      <c r="Z18" s="4"/>
      <c r="AA18" s="4"/>
      <c r="AB18" s="4">
        <v>1</v>
      </c>
      <c r="AC18" s="4"/>
      <c r="AD18" s="34"/>
      <c r="AE18" s="36"/>
      <c r="AF18" s="36">
        <v>1</v>
      </c>
      <c r="AG18" s="1"/>
      <c r="AH18" s="1"/>
      <c r="AI18" s="1">
        <v>1</v>
      </c>
      <c r="AJ18" s="1"/>
      <c r="AK18" s="1">
        <v>1</v>
      </c>
      <c r="AL18" s="1"/>
      <c r="AM18" s="1">
        <v>1</v>
      </c>
      <c r="AN18" s="1"/>
      <c r="AO18" s="4"/>
      <c r="AP18" s="4"/>
      <c r="AQ18" s="4">
        <v>1</v>
      </c>
      <c r="AR18" s="4"/>
      <c r="AS18" s="34"/>
      <c r="AT18" s="36"/>
      <c r="AU18" s="36">
        <v>1</v>
      </c>
      <c r="AV18" s="1"/>
      <c r="AW18" s="1"/>
      <c r="AX18" s="1">
        <v>1</v>
      </c>
      <c r="AY18" s="1"/>
      <c r="AZ18" s="1">
        <v>1</v>
      </c>
      <c r="BA18" s="1"/>
      <c r="BB18" s="4"/>
      <c r="BC18" s="4">
        <v>1</v>
      </c>
      <c r="BD18" s="4"/>
      <c r="BE18" s="4"/>
      <c r="BF18" s="1">
        <v>1</v>
      </c>
      <c r="BG18" s="4"/>
      <c r="BH18" s="1">
        <v>1</v>
      </c>
      <c r="BI18" s="1"/>
      <c r="BJ18" s="4"/>
      <c r="BK18" s="4"/>
      <c r="BL18" s="4">
        <v>1</v>
      </c>
      <c r="BM18" s="4"/>
      <c r="BN18" s="34"/>
      <c r="BO18" s="36"/>
      <c r="BP18" s="36">
        <v>1</v>
      </c>
      <c r="BQ18" s="1"/>
      <c r="BR18" s="1"/>
      <c r="BS18" s="1">
        <v>1</v>
      </c>
      <c r="BT18" s="1"/>
      <c r="BU18" s="1">
        <v>1</v>
      </c>
      <c r="BV18" s="1"/>
      <c r="BW18" s="1"/>
      <c r="BX18" s="1"/>
      <c r="BY18" s="1">
        <v>1</v>
      </c>
      <c r="BZ18" s="1"/>
      <c r="CA18" s="1">
        <v>1</v>
      </c>
      <c r="CB18" s="1"/>
      <c r="CC18" s="4">
        <v>1</v>
      </c>
      <c r="CD18" s="4"/>
      <c r="CE18" s="4"/>
      <c r="CF18" s="4"/>
      <c r="CG18" s="4">
        <v>1</v>
      </c>
      <c r="CH18" s="4"/>
      <c r="CI18" s="34"/>
      <c r="CJ18" s="36"/>
      <c r="CK18" s="36">
        <v>1</v>
      </c>
      <c r="CL18" s="1"/>
      <c r="CM18" s="1"/>
      <c r="CN18" s="1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1">
        <v>1</v>
      </c>
      <c r="GC18" s="4"/>
      <c r="GD18" s="1">
        <v>1</v>
      </c>
      <c r="GE18" s="1"/>
      <c r="GF18" s="4"/>
      <c r="GG18" s="4"/>
      <c r="GH18" s="4">
        <v>1</v>
      </c>
      <c r="GI18" s="4"/>
      <c r="GJ18" s="34"/>
      <c r="GK18" s="36"/>
      <c r="GL18" s="36">
        <v>1</v>
      </c>
      <c r="GM18" s="1"/>
      <c r="GN18" s="1"/>
      <c r="GO18" s="1">
        <v>1</v>
      </c>
      <c r="GP18" s="1"/>
      <c r="GQ18" s="1">
        <v>1</v>
      </c>
      <c r="GR18" s="1"/>
    </row>
    <row r="19" spans="1:200" ht="15.75" x14ac:dyDescent="0.25">
      <c r="A19" s="2">
        <v>6</v>
      </c>
      <c r="B19" s="39" t="s">
        <v>365</v>
      </c>
      <c r="C19" s="9">
        <v>1</v>
      </c>
      <c r="D19" s="9"/>
      <c r="E19" s="9"/>
      <c r="F19" s="36">
        <v>1</v>
      </c>
      <c r="G19" s="36"/>
      <c r="H19" s="36"/>
      <c r="I19" s="36">
        <v>1</v>
      </c>
      <c r="J19" s="36"/>
      <c r="K19" s="36"/>
      <c r="L19" s="36">
        <v>1</v>
      </c>
      <c r="M19" s="36"/>
      <c r="N19" s="36"/>
      <c r="O19" s="36">
        <v>1</v>
      </c>
      <c r="P19" s="36"/>
      <c r="Q19" s="36"/>
      <c r="R19" s="36">
        <v>1</v>
      </c>
      <c r="S19" s="36"/>
      <c r="T19" s="36"/>
      <c r="U19" s="4"/>
      <c r="V19" s="1">
        <v>1</v>
      </c>
      <c r="W19" s="4"/>
      <c r="X19" s="1">
        <v>1</v>
      </c>
      <c r="Y19" s="1"/>
      <c r="Z19" s="4"/>
      <c r="AA19" s="4"/>
      <c r="AB19" s="4">
        <v>1</v>
      </c>
      <c r="AC19" s="4"/>
      <c r="AD19" s="34"/>
      <c r="AE19" s="36"/>
      <c r="AF19" s="36">
        <v>1</v>
      </c>
      <c r="AG19" s="1"/>
      <c r="AH19" s="1"/>
      <c r="AI19" s="1">
        <v>1</v>
      </c>
      <c r="AJ19" s="1"/>
      <c r="AK19" s="1"/>
      <c r="AL19" s="1">
        <v>1</v>
      </c>
      <c r="AM19" s="1">
        <v>1</v>
      </c>
      <c r="AN19" s="1"/>
      <c r="AO19" s="4"/>
      <c r="AP19" s="4"/>
      <c r="AQ19" s="4">
        <v>1</v>
      </c>
      <c r="AR19" s="4"/>
      <c r="AS19" s="34"/>
      <c r="AT19" s="36"/>
      <c r="AU19" s="36">
        <v>1</v>
      </c>
      <c r="AV19" s="1"/>
      <c r="AW19" s="1"/>
      <c r="AX19" s="1">
        <v>1</v>
      </c>
      <c r="AY19" s="1"/>
      <c r="AZ19" s="1"/>
      <c r="BA19" s="1">
        <v>1</v>
      </c>
      <c r="BB19" s="4"/>
      <c r="BC19" s="4">
        <v>1</v>
      </c>
      <c r="BD19" s="4"/>
      <c r="BE19" s="4"/>
      <c r="BF19" s="1">
        <v>1</v>
      </c>
      <c r="BG19" s="4"/>
      <c r="BH19" s="1">
        <v>1</v>
      </c>
      <c r="BI19" s="1"/>
      <c r="BJ19" s="4"/>
      <c r="BK19" s="4"/>
      <c r="BL19" s="4">
        <v>1</v>
      </c>
      <c r="BM19" s="4"/>
      <c r="BN19" s="34"/>
      <c r="BO19" s="36"/>
      <c r="BP19" s="36">
        <v>1</v>
      </c>
      <c r="BQ19" s="1"/>
      <c r="BR19" s="1"/>
      <c r="BS19" s="1">
        <v>1</v>
      </c>
      <c r="BT19" s="1"/>
      <c r="BU19" s="1"/>
      <c r="BV19" s="1">
        <v>1</v>
      </c>
      <c r="BW19" s="1"/>
      <c r="BX19" s="1">
        <v>1</v>
      </c>
      <c r="BY19" s="1"/>
      <c r="BZ19" s="1"/>
      <c r="CA19" s="1">
        <v>1</v>
      </c>
      <c r="CB19" s="1"/>
      <c r="CC19" s="4"/>
      <c r="CD19" s="4">
        <v>1</v>
      </c>
      <c r="CE19" s="4"/>
      <c r="CF19" s="4"/>
      <c r="CG19" s="4">
        <v>1</v>
      </c>
      <c r="CH19" s="4"/>
      <c r="CI19" s="34"/>
      <c r="CJ19" s="36"/>
      <c r="CK19" s="36">
        <v>1</v>
      </c>
      <c r="CL19" s="1"/>
      <c r="CM19" s="1"/>
      <c r="CN19" s="1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1">
        <v>1</v>
      </c>
      <c r="GC19" s="4"/>
      <c r="GD19" s="1">
        <v>1</v>
      </c>
      <c r="GE19" s="1"/>
      <c r="GF19" s="4"/>
      <c r="GG19" s="4"/>
      <c r="GH19" s="4">
        <v>1</v>
      </c>
      <c r="GI19" s="4"/>
      <c r="GJ19" s="34"/>
      <c r="GK19" s="36"/>
      <c r="GL19" s="36">
        <v>1</v>
      </c>
      <c r="GM19" s="1"/>
      <c r="GN19" s="1"/>
      <c r="GO19" s="1">
        <v>1</v>
      </c>
      <c r="GP19" s="1"/>
      <c r="GQ19" s="1"/>
      <c r="GR19" s="1">
        <v>1</v>
      </c>
    </row>
    <row r="20" spans="1:200" ht="15.75" x14ac:dyDescent="0.25">
      <c r="A20" s="2">
        <v>7</v>
      </c>
      <c r="B20" s="39" t="s">
        <v>366</v>
      </c>
      <c r="C20" s="9">
        <v>1</v>
      </c>
      <c r="D20" s="9"/>
      <c r="E20" s="9"/>
      <c r="F20" s="36">
        <v>1</v>
      </c>
      <c r="G20" s="36"/>
      <c r="H20" s="36"/>
      <c r="I20" s="36">
        <v>1</v>
      </c>
      <c r="J20" s="36"/>
      <c r="K20" s="36"/>
      <c r="L20" s="36">
        <v>1</v>
      </c>
      <c r="M20" s="36"/>
      <c r="N20" s="36"/>
      <c r="O20" s="36">
        <v>1</v>
      </c>
      <c r="P20" s="36"/>
      <c r="Q20" s="36"/>
      <c r="R20" s="36">
        <v>1</v>
      </c>
      <c r="S20" s="36"/>
      <c r="T20" s="36"/>
      <c r="U20" s="4">
        <v>1</v>
      </c>
      <c r="V20" s="1"/>
      <c r="W20" s="4"/>
      <c r="X20" s="1"/>
      <c r="Y20" s="1">
        <v>1</v>
      </c>
      <c r="Z20" s="4"/>
      <c r="AA20" s="4"/>
      <c r="AB20" s="4">
        <v>1</v>
      </c>
      <c r="AC20" s="4"/>
      <c r="AD20" s="34"/>
      <c r="AE20" s="36">
        <v>1</v>
      </c>
      <c r="AF20" s="36"/>
      <c r="AG20" s="1"/>
      <c r="AH20" s="1"/>
      <c r="AI20" s="1">
        <v>1</v>
      </c>
      <c r="AJ20" s="1"/>
      <c r="AK20" s="1"/>
      <c r="AL20" s="1">
        <v>1</v>
      </c>
      <c r="AM20" s="1"/>
      <c r="AN20" s="1">
        <v>1</v>
      </c>
      <c r="AO20" s="4"/>
      <c r="AP20" s="4"/>
      <c r="AQ20" s="4">
        <v>1</v>
      </c>
      <c r="AR20" s="4"/>
      <c r="AS20" s="34"/>
      <c r="AT20" s="36">
        <v>1</v>
      </c>
      <c r="AU20" s="36"/>
      <c r="AV20" s="1"/>
      <c r="AW20" s="1"/>
      <c r="AX20" s="1">
        <v>1</v>
      </c>
      <c r="AY20" s="1"/>
      <c r="AZ20" s="1"/>
      <c r="BA20" s="1">
        <v>1</v>
      </c>
      <c r="BB20" s="4"/>
      <c r="BC20" s="4">
        <v>1</v>
      </c>
      <c r="BD20" s="4"/>
      <c r="BE20" s="4">
        <v>1</v>
      </c>
      <c r="BF20" s="1"/>
      <c r="BG20" s="4"/>
      <c r="BH20" s="1"/>
      <c r="BI20" s="1">
        <v>1</v>
      </c>
      <c r="BJ20" s="4"/>
      <c r="BK20" s="4"/>
      <c r="BL20" s="4">
        <v>1</v>
      </c>
      <c r="BM20" s="4"/>
      <c r="BN20" s="34"/>
      <c r="BO20" s="36">
        <v>1</v>
      </c>
      <c r="BP20" s="36"/>
      <c r="BQ20" s="1"/>
      <c r="BR20" s="1"/>
      <c r="BS20" s="1">
        <v>1</v>
      </c>
      <c r="BT20" s="1"/>
      <c r="BU20" s="1"/>
      <c r="BV20" s="1">
        <v>1</v>
      </c>
      <c r="BW20" s="1"/>
      <c r="BX20" s="1">
        <v>1</v>
      </c>
      <c r="BY20" s="1"/>
      <c r="BZ20" s="1"/>
      <c r="CA20" s="1"/>
      <c r="CB20" s="1">
        <v>1</v>
      </c>
      <c r="CC20" s="4"/>
      <c r="CD20" s="4">
        <v>1</v>
      </c>
      <c r="CE20" s="4"/>
      <c r="CF20" s="4"/>
      <c r="CG20" s="4">
        <v>1</v>
      </c>
      <c r="CH20" s="4"/>
      <c r="CI20" s="34"/>
      <c r="CJ20" s="36">
        <v>1</v>
      </c>
      <c r="CK20" s="36"/>
      <c r="CL20" s="1"/>
      <c r="CM20" s="1"/>
      <c r="CN20" s="1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1"/>
      <c r="GC20" s="4"/>
      <c r="GD20" s="1"/>
      <c r="GE20" s="1">
        <v>1</v>
      </c>
      <c r="GF20" s="4"/>
      <c r="GG20" s="4"/>
      <c r="GH20" s="4">
        <v>1</v>
      </c>
      <c r="GI20" s="4"/>
      <c r="GJ20" s="34"/>
      <c r="GK20" s="36">
        <v>1</v>
      </c>
      <c r="GL20" s="36"/>
      <c r="GM20" s="1"/>
      <c r="GN20" s="1"/>
      <c r="GO20" s="1">
        <v>1</v>
      </c>
      <c r="GP20" s="1"/>
      <c r="GQ20" s="1"/>
      <c r="GR20" s="1">
        <v>1</v>
      </c>
    </row>
    <row r="21" spans="1:200" x14ac:dyDescent="0.25">
      <c r="A21" s="3">
        <v>8</v>
      </c>
      <c r="B21" s="39" t="s">
        <v>367</v>
      </c>
      <c r="C21" s="3">
        <v>1</v>
      </c>
      <c r="D21" s="3"/>
      <c r="E21" s="3"/>
      <c r="F21" s="37">
        <v>1</v>
      </c>
      <c r="G21" s="37"/>
      <c r="H21" s="37"/>
      <c r="I21" s="37">
        <v>1</v>
      </c>
      <c r="J21" s="37"/>
      <c r="K21" s="37"/>
      <c r="L21" s="37">
        <v>1</v>
      </c>
      <c r="M21" s="37"/>
      <c r="N21" s="37"/>
      <c r="O21" s="37">
        <v>1</v>
      </c>
      <c r="P21" s="37"/>
      <c r="Q21" s="37"/>
      <c r="R21" s="37">
        <v>1</v>
      </c>
      <c r="S21" s="37"/>
      <c r="T21" s="37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1"/>
      <c r="AE21" s="37"/>
      <c r="AF21" s="37">
        <v>1</v>
      </c>
      <c r="AG21" s="4"/>
      <c r="AH21" s="4"/>
      <c r="AI21" s="4">
        <v>1</v>
      </c>
      <c r="AJ21" s="4"/>
      <c r="AK21" s="4"/>
      <c r="AL21" s="4">
        <v>1</v>
      </c>
      <c r="AM21" s="4">
        <v>1</v>
      </c>
      <c r="AN21" s="4"/>
      <c r="AO21" s="4"/>
      <c r="AP21" s="4"/>
      <c r="AQ21" s="4">
        <v>1</v>
      </c>
      <c r="AR21" s="4"/>
      <c r="AS21" s="41"/>
      <c r="AT21" s="37"/>
      <c r="AU21" s="37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1"/>
      <c r="BO21" s="37"/>
      <c r="BP21" s="37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1"/>
      <c r="CJ21" s="37"/>
      <c r="CK21" s="37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1"/>
      <c r="GK21" s="37"/>
      <c r="GL21" s="37">
        <v>1</v>
      </c>
      <c r="GM21" s="4"/>
      <c r="GN21" s="4"/>
      <c r="GO21" s="4">
        <v>1</v>
      </c>
      <c r="GP21" s="4"/>
      <c r="GQ21" s="4"/>
      <c r="GR21" s="4">
        <v>1</v>
      </c>
    </row>
    <row r="22" spans="1:200" x14ac:dyDescent="0.25">
      <c r="A22" s="3">
        <v>9</v>
      </c>
      <c r="B22" s="39" t="s">
        <v>368</v>
      </c>
      <c r="C22" s="3">
        <v>1</v>
      </c>
      <c r="D22" s="3"/>
      <c r="E22" s="3"/>
      <c r="F22" s="37">
        <v>1</v>
      </c>
      <c r="G22" s="37"/>
      <c r="H22" s="37"/>
      <c r="I22" s="37">
        <v>1</v>
      </c>
      <c r="J22" s="37"/>
      <c r="K22" s="37"/>
      <c r="L22" s="37">
        <v>1</v>
      </c>
      <c r="M22" s="37"/>
      <c r="N22" s="37"/>
      <c r="O22" s="37">
        <v>1</v>
      </c>
      <c r="P22" s="37"/>
      <c r="Q22" s="37"/>
      <c r="R22" s="37">
        <v>1</v>
      </c>
      <c r="S22" s="37"/>
      <c r="T22" s="37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1"/>
      <c r="AE22" s="37">
        <v>1</v>
      </c>
      <c r="AF22" s="37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1"/>
      <c r="AT22" s="37">
        <v>1</v>
      </c>
      <c r="AU22" s="37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1"/>
      <c r="BO22" s="37">
        <v>1</v>
      </c>
      <c r="BP22" s="37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1"/>
      <c r="CJ22" s="37">
        <v>1</v>
      </c>
      <c r="CK22" s="37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/>
      <c r="GH22" s="4">
        <v>1</v>
      </c>
      <c r="GI22" s="4"/>
      <c r="GJ22" s="41"/>
      <c r="GK22" s="37">
        <v>1</v>
      </c>
      <c r="GL22" s="37"/>
      <c r="GM22" s="4"/>
      <c r="GN22" s="4">
        <v>1</v>
      </c>
      <c r="GO22" s="4"/>
      <c r="GP22" s="4"/>
      <c r="GQ22" s="4">
        <v>1</v>
      </c>
      <c r="GR22" s="4"/>
    </row>
    <row r="23" spans="1:200" x14ac:dyDescent="0.25">
      <c r="A23" s="3">
        <v>10</v>
      </c>
      <c r="B23" s="39" t="s">
        <v>369</v>
      </c>
      <c r="C23" s="3">
        <v>1</v>
      </c>
      <c r="D23" s="3"/>
      <c r="E23" s="3"/>
      <c r="F23" s="37">
        <v>1</v>
      </c>
      <c r="G23" s="37"/>
      <c r="H23" s="37"/>
      <c r="I23" s="37">
        <v>1</v>
      </c>
      <c r="J23" s="37"/>
      <c r="K23" s="37"/>
      <c r="L23" s="37">
        <v>1</v>
      </c>
      <c r="M23" s="37"/>
      <c r="N23" s="37"/>
      <c r="O23" s="37">
        <v>1</v>
      </c>
      <c r="P23" s="37"/>
      <c r="Q23" s="37"/>
      <c r="R23" s="37">
        <v>1</v>
      </c>
      <c r="S23" s="37"/>
      <c r="T23" s="37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1"/>
      <c r="AE23" s="37">
        <v>1</v>
      </c>
      <c r="AF23" s="37"/>
      <c r="AG23" s="4"/>
      <c r="AH23" s="4"/>
      <c r="AI23" s="4">
        <v>1</v>
      </c>
      <c r="AJ23" s="4"/>
      <c r="AK23" s="4"/>
      <c r="AL23" s="4">
        <v>1</v>
      </c>
      <c r="AM23" s="4">
        <v>1</v>
      </c>
      <c r="AN23" s="4"/>
      <c r="AO23" s="4"/>
      <c r="AP23" s="4"/>
      <c r="AQ23" s="4">
        <v>1</v>
      </c>
      <c r="AR23" s="4"/>
      <c r="AS23" s="41"/>
      <c r="AT23" s="37">
        <v>1</v>
      </c>
      <c r="AU23" s="37"/>
      <c r="AV23" s="4"/>
      <c r="AW23" s="4"/>
      <c r="AX23" s="4">
        <v>1</v>
      </c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1"/>
      <c r="BO23" s="37">
        <v>1</v>
      </c>
      <c r="BP23" s="37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1"/>
      <c r="CJ23" s="37">
        <v>1</v>
      </c>
      <c r="CK23" s="37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1"/>
      <c r="GK23" s="37">
        <v>1</v>
      </c>
      <c r="GL23" s="37"/>
      <c r="GM23" s="4"/>
      <c r="GN23" s="4"/>
      <c r="GO23" s="4">
        <v>1</v>
      </c>
      <c r="GP23" s="4"/>
      <c r="GQ23" s="4"/>
      <c r="GR23" s="4">
        <v>1</v>
      </c>
    </row>
    <row r="24" spans="1:200" x14ac:dyDescent="0.25">
      <c r="A24" s="3">
        <v>11</v>
      </c>
      <c r="B24" s="39" t="s">
        <v>370</v>
      </c>
      <c r="C24" s="3">
        <v>1</v>
      </c>
      <c r="D24" s="3"/>
      <c r="E24" s="3"/>
      <c r="F24" s="37">
        <v>1</v>
      </c>
      <c r="G24" s="37"/>
      <c r="H24" s="37"/>
      <c r="I24" s="37">
        <v>1</v>
      </c>
      <c r="J24" s="37"/>
      <c r="K24" s="37"/>
      <c r="L24" s="37">
        <v>1</v>
      </c>
      <c r="M24" s="37"/>
      <c r="N24" s="37"/>
      <c r="O24" s="37">
        <v>1</v>
      </c>
      <c r="P24" s="37"/>
      <c r="Q24" s="37"/>
      <c r="R24" s="37">
        <v>1</v>
      </c>
      <c r="S24" s="37"/>
      <c r="T24" s="37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1"/>
      <c r="AE24" s="37">
        <v>1</v>
      </c>
      <c r="AF24" s="37"/>
      <c r="AG24" s="4"/>
      <c r="AH24" s="4"/>
      <c r="AI24" s="4">
        <v>1</v>
      </c>
      <c r="AJ24" s="4"/>
      <c r="AK24" s="4"/>
      <c r="AL24" s="4">
        <v>1</v>
      </c>
      <c r="AM24" s="4">
        <v>1</v>
      </c>
      <c r="AN24" s="4"/>
      <c r="AO24" s="4"/>
      <c r="AP24" s="4"/>
      <c r="AQ24" s="4">
        <v>1</v>
      </c>
      <c r="AR24" s="4"/>
      <c r="AS24" s="41"/>
      <c r="AT24" s="37">
        <v>1</v>
      </c>
      <c r="AU24" s="37"/>
      <c r="AV24" s="4"/>
      <c r="AW24" s="4"/>
      <c r="AX24" s="4">
        <v>1</v>
      </c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1"/>
      <c r="BO24" s="37">
        <v>1</v>
      </c>
      <c r="BP24" s="37"/>
      <c r="BQ24" s="4"/>
      <c r="BR24" s="4"/>
      <c r="BS24" s="4">
        <v>1</v>
      </c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/>
      <c r="CG24" s="4">
        <v>1</v>
      </c>
      <c r="CH24" s="4"/>
      <c r="CI24" s="41"/>
      <c r="CJ24" s="37">
        <v>1</v>
      </c>
      <c r="CK24" s="37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1"/>
      <c r="GK24" s="37">
        <v>1</v>
      </c>
      <c r="GL24" s="37"/>
      <c r="GM24" s="4"/>
      <c r="GN24" s="4"/>
      <c r="GO24" s="4">
        <v>1</v>
      </c>
      <c r="GP24" s="4"/>
      <c r="GQ24" s="4"/>
      <c r="GR24" s="4">
        <v>1</v>
      </c>
    </row>
    <row r="25" spans="1:200" x14ac:dyDescent="0.25">
      <c r="A25" s="3">
        <v>12</v>
      </c>
      <c r="B25" s="39" t="s">
        <v>360</v>
      </c>
      <c r="C25" s="3">
        <v>1</v>
      </c>
      <c r="D25" s="3"/>
      <c r="E25" s="3"/>
      <c r="F25" s="37">
        <v>1</v>
      </c>
      <c r="G25" s="37"/>
      <c r="H25" s="37"/>
      <c r="I25" s="37">
        <v>1</v>
      </c>
      <c r="J25" s="37"/>
      <c r="K25" s="37"/>
      <c r="L25" s="37">
        <v>1</v>
      </c>
      <c r="M25" s="37"/>
      <c r="N25" s="37"/>
      <c r="O25" s="37">
        <v>1</v>
      </c>
      <c r="P25" s="37"/>
      <c r="Q25" s="37"/>
      <c r="R25" s="37">
        <v>1</v>
      </c>
      <c r="S25" s="37"/>
      <c r="T25" s="37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1">
        <v>1</v>
      </c>
      <c r="AE25" s="37"/>
      <c r="AF25" s="37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1"/>
      <c r="AT25" s="37"/>
      <c r="AU25" s="37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>
        <v>1</v>
      </c>
      <c r="BM25" s="4"/>
      <c r="BN25" s="41">
        <v>1</v>
      </c>
      <c r="BO25" s="37"/>
      <c r="BP25" s="37"/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>
        <v>1</v>
      </c>
      <c r="CD25" s="4"/>
      <c r="CE25" s="4"/>
      <c r="CF25" s="4"/>
      <c r="CG25" s="4">
        <v>1</v>
      </c>
      <c r="CH25" s="4"/>
      <c r="CI25" s="41">
        <v>1</v>
      </c>
      <c r="CJ25" s="37"/>
      <c r="CK25" s="37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/>
      <c r="GH25" s="4">
        <v>1</v>
      </c>
      <c r="GI25" s="4"/>
      <c r="GJ25" s="41">
        <v>1</v>
      </c>
      <c r="GK25" s="37"/>
      <c r="GL25" s="37"/>
      <c r="GM25" s="4"/>
      <c r="GN25" s="4">
        <v>1</v>
      </c>
      <c r="GO25" s="4"/>
      <c r="GP25" s="4"/>
      <c r="GQ25" s="4">
        <v>1</v>
      </c>
      <c r="GR25" s="4"/>
    </row>
    <row r="26" spans="1:200" x14ac:dyDescent="0.25">
      <c r="A26" s="3">
        <v>13</v>
      </c>
      <c r="B26" s="39" t="s">
        <v>371</v>
      </c>
      <c r="C26" s="3">
        <v>1</v>
      </c>
      <c r="D26" s="3"/>
      <c r="E26" s="3"/>
      <c r="F26" s="37">
        <v>1</v>
      </c>
      <c r="G26" s="37"/>
      <c r="H26" s="37"/>
      <c r="I26" s="37">
        <v>1</v>
      </c>
      <c r="J26" s="37"/>
      <c r="K26" s="37"/>
      <c r="L26" s="37">
        <v>1</v>
      </c>
      <c r="M26" s="37"/>
      <c r="N26" s="37"/>
      <c r="O26" s="37">
        <v>1</v>
      </c>
      <c r="P26" s="37"/>
      <c r="Q26" s="37"/>
      <c r="R26" s="37">
        <v>1</v>
      </c>
      <c r="S26" s="37"/>
      <c r="T26" s="37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1"/>
      <c r="AE26" s="38">
        <v>1</v>
      </c>
      <c r="AF26" s="37"/>
      <c r="AG26" s="4"/>
      <c r="AH26" s="4"/>
      <c r="AI26" s="4">
        <v>1</v>
      </c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1"/>
      <c r="AT26" s="38">
        <v>1</v>
      </c>
      <c r="AU26" s="37"/>
      <c r="AV26" s="4"/>
      <c r="AW26" s="4"/>
      <c r="AX26" s="4">
        <v>1</v>
      </c>
      <c r="AY26" s="4"/>
      <c r="AZ26" s="4">
        <v>1</v>
      </c>
      <c r="BA26" s="4"/>
      <c r="BB26" s="4">
        <v>1</v>
      </c>
      <c r="BC26" s="4"/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1"/>
      <c r="BO26" s="38">
        <v>1</v>
      </c>
      <c r="BP26" s="37"/>
      <c r="BQ26" s="4"/>
      <c r="BR26" s="4"/>
      <c r="BS26" s="4">
        <v>1</v>
      </c>
      <c r="BT26" s="4"/>
      <c r="BU26" s="4">
        <v>1</v>
      </c>
      <c r="BV26" s="4"/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/>
      <c r="CG26" s="4">
        <v>1</v>
      </c>
      <c r="CH26" s="4"/>
      <c r="CI26" s="41"/>
      <c r="CJ26" s="38">
        <v>1</v>
      </c>
      <c r="CK26" s="37"/>
      <c r="CL26" s="4"/>
      <c r="CM26" s="4"/>
      <c r="CN26" s="4">
        <v>1</v>
      </c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1"/>
      <c r="GK26" s="38">
        <v>1</v>
      </c>
      <c r="GL26" s="37"/>
      <c r="GM26" s="4"/>
      <c r="GN26" s="4"/>
      <c r="GO26" s="4">
        <v>1</v>
      </c>
      <c r="GP26" s="4"/>
      <c r="GQ26" s="4">
        <v>1</v>
      </c>
      <c r="GR26" s="4"/>
    </row>
    <row r="27" spans="1:200" x14ac:dyDescent="0.25">
      <c r="A27" s="3">
        <v>14</v>
      </c>
      <c r="B27" s="39" t="s">
        <v>372</v>
      </c>
      <c r="C27" s="3">
        <v>1</v>
      </c>
      <c r="D27" s="3"/>
      <c r="E27" s="3"/>
      <c r="F27" s="37">
        <v>1</v>
      </c>
      <c r="G27" s="37"/>
      <c r="H27" s="37"/>
      <c r="I27" s="37">
        <v>1</v>
      </c>
      <c r="J27" s="37"/>
      <c r="K27" s="37"/>
      <c r="L27" s="37">
        <v>1</v>
      </c>
      <c r="M27" s="37"/>
      <c r="N27" s="37"/>
      <c r="O27" s="37">
        <v>1</v>
      </c>
      <c r="P27" s="37"/>
      <c r="Q27" s="37"/>
      <c r="R27" s="37">
        <v>1</v>
      </c>
      <c r="S27" s="37"/>
      <c r="T27" s="37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1"/>
      <c r="AE27" s="37">
        <v>1</v>
      </c>
      <c r="AF27" s="37"/>
      <c r="AG27" s="4"/>
      <c r="AH27" s="4"/>
      <c r="AI27" s="4">
        <v>1</v>
      </c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1"/>
      <c r="AT27" s="37">
        <v>1</v>
      </c>
      <c r="AU27" s="37"/>
      <c r="AV27" s="4"/>
      <c r="AW27" s="4"/>
      <c r="AX27" s="4">
        <v>1</v>
      </c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1"/>
      <c r="BO27" s="37">
        <v>1</v>
      </c>
      <c r="BP27" s="37"/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1"/>
      <c r="CJ27" s="37">
        <v>1</v>
      </c>
      <c r="CK27" s="37"/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1"/>
      <c r="GK27" s="37">
        <v>1</v>
      </c>
      <c r="GL27" s="37"/>
      <c r="GM27" s="4"/>
      <c r="GN27" s="4"/>
      <c r="GO27" s="4">
        <v>1</v>
      </c>
      <c r="GP27" s="4"/>
      <c r="GQ27" s="4">
        <v>1</v>
      </c>
      <c r="GR27" s="4"/>
    </row>
    <row r="28" spans="1:200" x14ac:dyDescent="0.25">
      <c r="A28" s="3">
        <v>15</v>
      </c>
      <c r="B28" s="39" t="s">
        <v>373</v>
      </c>
      <c r="C28" s="3">
        <v>1</v>
      </c>
      <c r="D28" s="3"/>
      <c r="E28" s="3"/>
      <c r="F28" s="37">
        <v>1</v>
      </c>
      <c r="G28" s="37"/>
      <c r="H28" s="37"/>
      <c r="I28" s="37">
        <v>1</v>
      </c>
      <c r="J28" s="37"/>
      <c r="K28" s="37"/>
      <c r="L28" s="37">
        <v>1</v>
      </c>
      <c r="M28" s="37"/>
      <c r="N28" s="37"/>
      <c r="O28" s="37">
        <v>1</v>
      </c>
      <c r="P28" s="37"/>
      <c r="Q28" s="37"/>
      <c r="R28" s="37">
        <v>1</v>
      </c>
      <c r="S28" s="37"/>
      <c r="T28" s="37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1"/>
      <c r="AE28" s="37">
        <v>1</v>
      </c>
      <c r="AF28" s="37"/>
      <c r="AG28" s="4"/>
      <c r="AH28" s="4"/>
      <c r="AI28" s="4">
        <v>1</v>
      </c>
      <c r="AJ28" s="4"/>
      <c r="AK28" s="4"/>
      <c r="AL28" s="4">
        <v>1</v>
      </c>
      <c r="AM28" s="4">
        <v>1</v>
      </c>
      <c r="AN28" s="4"/>
      <c r="AO28" s="4"/>
      <c r="AP28" s="4">
        <v>1</v>
      </c>
      <c r="AQ28" s="4"/>
      <c r="AR28" s="4"/>
      <c r="AS28" s="41"/>
      <c r="AT28" s="37">
        <v>1</v>
      </c>
      <c r="AU28" s="37"/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1"/>
      <c r="BO28" s="37">
        <v>1</v>
      </c>
      <c r="BP28" s="37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1"/>
      <c r="CJ28" s="37">
        <v>1</v>
      </c>
      <c r="CK28" s="37"/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/>
      <c r="GH28" s="4">
        <v>1</v>
      </c>
      <c r="GI28" s="4"/>
      <c r="GJ28" s="41"/>
      <c r="GK28" s="37">
        <v>1</v>
      </c>
      <c r="GL28" s="37"/>
      <c r="GM28" s="4"/>
      <c r="GN28" s="4"/>
      <c r="GO28" s="4">
        <v>1</v>
      </c>
      <c r="GP28" s="4"/>
      <c r="GQ28" s="4"/>
      <c r="GR28" s="4">
        <v>1</v>
      </c>
    </row>
    <row r="29" spans="1:200" x14ac:dyDescent="0.25">
      <c r="A29" s="3">
        <v>16</v>
      </c>
      <c r="B29" s="39" t="s">
        <v>374</v>
      </c>
      <c r="C29" s="3">
        <v>1</v>
      </c>
      <c r="D29" s="3"/>
      <c r="E29" s="3"/>
      <c r="F29" s="37">
        <v>1</v>
      </c>
      <c r="G29" s="37"/>
      <c r="H29" s="37"/>
      <c r="I29" s="37">
        <v>1</v>
      </c>
      <c r="J29" s="37"/>
      <c r="K29" s="37"/>
      <c r="L29" s="37">
        <v>1</v>
      </c>
      <c r="M29" s="37"/>
      <c r="N29" s="37"/>
      <c r="O29" s="37">
        <v>1</v>
      </c>
      <c r="P29" s="37"/>
      <c r="Q29" s="37"/>
      <c r="R29" s="37">
        <v>1</v>
      </c>
      <c r="S29" s="37"/>
      <c r="T29" s="37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1"/>
      <c r="AE29" s="37">
        <v>1</v>
      </c>
      <c r="AF29" s="37"/>
      <c r="AG29" s="4"/>
      <c r="AH29" s="4"/>
      <c r="AI29" s="4">
        <v>1</v>
      </c>
      <c r="AJ29" s="4"/>
      <c r="AK29" s="4"/>
      <c r="AL29" s="4">
        <v>1</v>
      </c>
      <c r="AM29" s="4">
        <v>1</v>
      </c>
      <c r="AN29" s="4"/>
      <c r="AO29" s="4"/>
      <c r="AP29" s="4">
        <v>1</v>
      </c>
      <c r="AQ29" s="4"/>
      <c r="AR29" s="4"/>
      <c r="AS29" s="41"/>
      <c r="AT29" s="37">
        <v>1</v>
      </c>
      <c r="AU29" s="37"/>
      <c r="AV29" s="4"/>
      <c r="AW29" s="4"/>
      <c r="AX29" s="4">
        <v>1</v>
      </c>
      <c r="AY29" s="4"/>
      <c r="AZ29" s="4"/>
      <c r="BA29" s="4">
        <v>1</v>
      </c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1"/>
      <c r="BO29" s="37">
        <v>1</v>
      </c>
      <c r="BP29" s="37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1"/>
      <c r="CJ29" s="37">
        <v>1</v>
      </c>
      <c r="CK29" s="37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1"/>
      <c r="GK29" s="37">
        <v>1</v>
      </c>
      <c r="GL29" s="37"/>
      <c r="GM29" s="4"/>
      <c r="GN29" s="4"/>
      <c r="GO29" s="4">
        <v>1</v>
      </c>
      <c r="GP29" s="4"/>
      <c r="GQ29" s="4"/>
      <c r="GR29" s="4">
        <v>1</v>
      </c>
    </row>
    <row r="30" spans="1:200" x14ac:dyDescent="0.25">
      <c r="A30" s="3">
        <v>17</v>
      </c>
      <c r="B30" s="39" t="s">
        <v>376</v>
      </c>
      <c r="C30" s="3">
        <v>1</v>
      </c>
      <c r="D30" s="3"/>
      <c r="E30" s="3"/>
      <c r="F30" s="37">
        <v>1</v>
      </c>
      <c r="G30" s="37"/>
      <c r="H30" s="37"/>
      <c r="I30" s="37">
        <v>1</v>
      </c>
      <c r="J30" s="37"/>
      <c r="K30" s="37"/>
      <c r="L30" s="37">
        <v>1</v>
      </c>
      <c r="M30" s="37"/>
      <c r="N30" s="37"/>
      <c r="O30" s="37">
        <v>1</v>
      </c>
      <c r="P30" s="37"/>
      <c r="Q30" s="37"/>
      <c r="R30" s="37">
        <v>1</v>
      </c>
      <c r="S30" s="37"/>
      <c r="T30" s="37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1"/>
      <c r="AE30" s="37"/>
      <c r="AF30" s="37">
        <v>1</v>
      </c>
      <c r="AG30" s="4"/>
      <c r="AH30" s="4"/>
      <c r="AI30" s="4">
        <v>1</v>
      </c>
      <c r="AJ30" s="4"/>
      <c r="AK30" s="4"/>
      <c r="AL30" s="4">
        <v>1</v>
      </c>
      <c r="AM30" s="4">
        <v>1</v>
      </c>
      <c r="AN30" s="4"/>
      <c r="AO30" s="4"/>
      <c r="AP30" s="4">
        <v>1</v>
      </c>
      <c r="AQ30" s="4"/>
      <c r="AR30" s="4"/>
      <c r="AS30" s="41"/>
      <c r="AT30" s="37"/>
      <c r="AU30" s="37">
        <v>1</v>
      </c>
      <c r="AV30" s="4"/>
      <c r="AW30" s="4"/>
      <c r="AX30" s="4">
        <v>1</v>
      </c>
      <c r="AY30" s="4"/>
      <c r="AZ30" s="4"/>
      <c r="BA30" s="4">
        <v>1</v>
      </c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1"/>
      <c r="BO30" s="37"/>
      <c r="BP30" s="37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1"/>
      <c r="CJ30" s="37"/>
      <c r="CK30" s="37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1"/>
      <c r="GK30" s="37"/>
      <c r="GL30" s="37">
        <v>1</v>
      </c>
      <c r="GM30" s="4"/>
      <c r="GN30" s="4"/>
      <c r="GO30" s="4">
        <v>1</v>
      </c>
      <c r="GP30" s="4"/>
      <c r="GQ30" s="4"/>
      <c r="GR30" s="4">
        <v>1</v>
      </c>
    </row>
    <row r="31" spans="1:200" x14ac:dyDescent="0.25">
      <c r="A31" s="3">
        <v>18</v>
      </c>
      <c r="B31" s="39" t="s">
        <v>375</v>
      </c>
      <c r="C31" s="3">
        <v>1</v>
      </c>
      <c r="D31" s="3"/>
      <c r="E31" s="3"/>
      <c r="F31" s="37">
        <v>1</v>
      </c>
      <c r="G31" s="37"/>
      <c r="H31" s="37"/>
      <c r="I31" s="37">
        <v>1</v>
      </c>
      <c r="J31" s="37"/>
      <c r="K31" s="37"/>
      <c r="L31" s="37">
        <v>1</v>
      </c>
      <c r="M31" s="37"/>
      <c r="N31" s="37"/>
      <c r="O31" s="37">
        <v>1</v>
      </c>
      <c r="P31" s="37"/>
      <c r="Q31" s="37"/>
      <c r="R31" s="37">
        <v>1</v>
      </c>
      <c r="S31" s="37"/>
      <c r="T31" s="37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1"/>
      <c r="AE31" s="37"/>
      <c r="AF31" s="37">
        <v>1</v>
      </c>
      <c r="AG31" s="4"/>
      <c r="AH31" s="4">
        <v>1</v>
      </c>
      <c r="AI31" s="4"/>
      <c r="AJ31" s="4"/>
      <c r="AK31" s="4"/>
      <c r="AL31" s="4">
        <v>1</v>
      </c>
      <c r="AM31" s="4">
        <v>1</v>
      </c>
      <c r="AN31" s="4"/>
      <c r="AO31" s="4"/>
      <c r="AP31" s="4">
        <v>1</v>
      </c>
      <c r="AQ31" s="4"/>
      <c r="AR31" s="4"/>
      <c r="AS31" s="41"/>
      <c r="AT31" s="37"/>
      <c r="AU31" s="37">
        <v>1</v>
      </c>
      <c r="AV31" s="4"/>
      <c r="AW31" s="4">
        <v>1</v>
      </c>
      <c r="AX31" s="4"/>
      <c r="AY31" s="4"/>
      <c r="AZ31" s="4"/>
      <c r="BA31" s="4">
        <v>1</v>
      </c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1"/>
      <c r="BO31" s="37"/>
      <c r="BP31" s="37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>
        <v>1</v>
      </c>
      <c r="CG31" s="4"/>
      <c r="CH31" s="4"/>
      <c r="CI31" s="41"/>
      <c r="CJ31" s="37"/>
      <c r="CK31" s="37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1"/>
      <c r="GK31" s="37"/>
      <c r="GL31" s="37">
        <v>1</v>
      </c>
      <c r="GM31" s="4"/>
      <c r="GN31" s="4">
        <v>1</v>
      </c>
      <c r="GO31" s="4"/>
      <c r="GP31" s="4"/>
      <c r="GQ31" s="4"/>
      <c r="GR31" s="4">
        <v>1</v>
      </c>
    </row>
    <row r="32" spans="1:200" x14ac:dyDescent="0.25">
      <c r="A32" s="3">
        <v>19</v>
      </c>
      <c r="B32" s="39" t="s">
        <v>377</v>
      </c>
      <c r="C32" s="3">
        <v>1</v>
      </c>
      <c r="D32" s="3"/>
      <c r="E32" s="3"/>
      <c r="F32" s="37">
        <v>1</v>
      </c>
      <c r="G32" s="37"/>
      <c r="H32" s="37"/>
      <c r="I32" s="37">
        <v>1</v>
      </c>
      <c r="J32" s="37"/>
      <c r="K32" s="37"/>
      <c r="L32" s="37">
        <v>1</v>
      </c>
      <c r="M32" s="37"/>
      <c r="N32" s="37"/>
      <c r="O32" s="37">
        <v>1</v>
      </c>
      <c r="P32" s="37"/>
      <c r="Q32" s="37"/>
      <c r="R32" s="37">
        <v>1</v>
      </c>
      <c r="S32" s="37"/>
      <c r="T32" s="37"/>
      <c r="U32" s="4">
        <v>1</v>
      </c>
      <c r="V32" s="4"/>
      <c r="W32" s="4"/>
      <c r="X32" s="4">
        <v>1</v>
      </c>
      <c r="Y32" s="4"/>
      <c r="Z32" s="4"/>
      <c r="AA32" s="4"/>
      <c r="AB32" s="4"/>
      <c r="AC32" s="4">
        <v>1</v>
      </c>
      <c r="AD32" s="41"/>
      <c r="AE32" s="37">
        <v>1</v>
      </c>
      <c r="AF32" s="37"/>
      <c r="AG32" s="4"/>
      <c r="AH32" s="4">
        <v>1</v>
      </c>
      <c r="AI32" s="4"/>
      <c r="AJ32" s="4"/>
      <c r="AK32" s="4"/>
      <c r="AL32" s="4">
        <v>1</v>
      </c>
      <c r="AM32" s="4">
        <v>1</v>
      </c>
      <c r="AN32" s="4"/>
      <c r="AO32" s="4"/>
      <c r="AP32" s="4"/>
      <c r="AQ32" s="4"/>
      <c r="AR32" s="4">
        <v>1</v>
      </c>
      <c r="AS32" s="41"/>
      <c r="AT32" s="37">
        <v>1</v>
      </c>
      <c r="AU32" s="37"/>
      <c r="AV32" s="4"/>
      <c r="AW32" s="4">
        <v>1</v>
      </c>
      <c r="AX32" s="4"/>
      <c r="AY32" s="4"/>
      <c r="AZ32" s="4"/>
      <c r="BA32" s="4">
        <v>1</v>
      </c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/>
      <c r="BM32" s="4">
        <v>1</v>
      </c>
      <c r="BN32" s="41"/>
      <c r="BO32" s="37">
        <v>1</v>
      </c>
      <c r="BP32" s="37"/>
      <c r="BQ32" s="4"/>
      <c r="BR32" s="4">
        <v>1</v>
      </c>
      <c r="BS32" s="4"/>
      <c r="BT32" s="4"/>
      <c r="BU32" s="4"/>
      <c r="BV32" s="4">
        <v>1</v>
      </c>
      <c r="BW32" s="4"/>
      <c r="BX32" s="4"/>
      <c r="BY32" s="4">
        <v>1</v>
      </c>
      <c r="BZ32" s="4"/>
      <c r="CA32" s="4">
        <v>1</v>
      </c>
      <c r="CB32" s="4"/>
      <c r="CC32" s="4"/>
      <c r="CD32" s="4"/>
      <c r="CE32" s="4">
        <v>1</v>
      </c>
      <c r="CF32" s="4"/>
      <c r="CG32" s="4"/>
      <c r="CH32" s="4">
        <v>1</v>
      </c>
      <c r="CI32" s="41"/>
      <c r="CJ32" s="37">
        <v>1</v>
      </c>
      <c r="CK32" s="37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/>
      <c r="GI32" s="4">
        <v>1</v>
      </c>
      <c r="GJ32" s="41"/>
      <c r="GK32" s="37">
        <v>1</v>
      </c>
      <c r="GL32" s="37"/>
      <c r="GM32" s="4"/>
      <c r="GN32" s="4">
        <v>1</v>
      </c>
      <c r="GO32" s="4"/>
      <c r="GP32" s="4"/>
      <c r="GQ32" s="4"/>
      <c r="GR32" s="4">
        <v>1</v>
      </c>
    </row>
    <row r="33" spans="1:201" x14ac:dyDescent="0.25">
      <c r="A33" s="3">
        <v>20</v>
      </c>
      <c r="B33" s="39" t="s">
        <v>378</v>
      </c>
      <c r="C33" s="3">
        <v>1</v>
      </c>
      <c r="D33" s="3"/>
      <c r="E33" s="3"/>
      <c r="F33" s="37">
        <v>1</v>
      </c>
      <c r="G33" s="37"/>
      <c r="H33" s="37"/>
      <c r="I33" s="37">
        <v>1</v>
      </c>
      <c r="J33" s="37"/>
      <c r="K33" s="37"/>
      <c r="L33" s="37">
        <v>1</v>
      </c>
      <c r="M33" s="37"/>
      <c r="N33" s="37"/>
      <c r="O33" s="37">
        <v>1</v>
      </c>
      <c r="P33" s="37"/>
      <c r="Q33" s="37"/>
      <c r="R33" s="37">
        <v>1</v>
      </c>
      <c r="S33" s="37"/>
      <c r="T33" s="37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1"/>
      <c r="AE33" s="37"/>
      <c r="AF33" s="37">
        <v>1</v>
      </c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1"/>
      <c r="AT33" s="37"/>
      <c r="AU33" s="37">
        <v>1</v>
      </c>
      <c r="AV33" s="4"/>
      <c r="AW33" s="4">
        <v>1</v>
      </c>
      <c r="AX33" s="4"/>
      <c r="AY33" s="4"/>
      <c r="AZ33" s="4"/>
      <c r="BA33" s="4">
        <v>1</v>
      </c>
      <c r="BB33" s="4"/>
      <c r="BC33" s="4">
        <v>1</v>
      </c>
      <c r="BD33" s="4"/>
      <c r="BE33" s="4">
        <v>1</v>
      </c>
      <c r="BF33" s="4"/>
      <c r="BG33" s="4"/>
      <c r="BH33" s="4"/>
      <c r="BI33" s="4">
        <v>1</v>
      </c>
      <c r="BJ33" s="4"/>
      <c r="BK33" s="4"/>
      <c r="BL33" s="4">
        <v>1</v>
      </c>
      <c r="BM33" s="4"/>
      <c r="BN33" s="41"/>
      <c r="BO33" s="37"/>
      <c r="BP33" s="37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1"/>
      <c r="CJ33" s="37"/>
      <c r="CK33" s="37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1"/>
      <c r="GK33" s="37"/>
      <c r="GL33" s="37">
        <v>1</v>
      </c>
      <c r="GM33" s="4"/>
      <c r="GN33" s="4">
        <v>1</v>
      </c>
      <c r="GO33" s="4"/>
      <c r="GP33" s="4"/>
      <c r="GQ33" s="4"/>
      <c r="GR33" s="4">
        <v>1</v>
      </c>
    </row>
    <row r="34" spans="1:201" x14ac:dyDescent="0.25">
      <c r="A34" s="3">
        <v>21</v>
      </c>
      <c r="B34" s="39" t="s">
        <v>379</v>
      </c>
      <c r="C34" s="3">
        <v>1</v>
      </c>
      <c r="D34" s="3"/>
      <c r="E34" s="3"/>
      <c r="F34" s="37">
        <v>1</v>
      </c>
      <c r="G34" s="37"/>
      <c r="H34" s="37"/>
      <c r="I34" s="37">
        <v>1</v>
      </c>
      <c r="J34" s="37"/>
      <c r="K34" s="37"/>
      <c r="L34" s="37">
        <v>1</v>
      </c>
      <c r="M34" s="37"/>
      <c r="N34" s="37"/>
      <c r="O34" s="37">
        <v>1</v>
      </c>
      <c r="P34" s="37"/>
      <c r="Q34" s="37"/>
      <c r="R34" s="37">
        <v>1</v>
      </c>
      <c r="S34" s="37"/>
      <c r="T34" s="37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1"/>
      <c r="AE34" s="37"/>
      <c r="AF34" s="37">
        <v>1</v>
      </c>
      <c r="AG34" s="4"/>
      <c r="AH34" s="4">
        <v>1</v>
      </c>
      <c r="AI34" s="4"/>
      <c r="AJ34" s="4"/>
      <c r="AK34" s="4"/>
      <c r="AL34" s="4">
        <v>1</v>
      </c>
      <c r="AM34" s="4"/>
      <c r="AN34" s="4">
        <v>1</v>
      </c>
      <c r="AO34" s="4"/>
      <c r="AP34" s="4"/>
      <c r="AQ34" s="4">
        <v>1</v>
      </c>
      <c r="AR34" s="4"/>
      <c r="AS34" s="41"/>
      <c r="AT34" s="37"/>
      <c r="AU34" s="37">
        <v>1</v>
      </c>
      <c r="AV34" s="4"/>
      <c r="AW34" s="4">
        <v>1</v>
      </c>
      <c r="AX34" s="4"/>
      <c r="AY34" s="4"/>
      <c r="AZ34" s="4"/>
      <c r="BA34" s="4">
        <v>1</v>
      </c>
      <c r="BB34" s="4"/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1"/>
      <c r="BO34" s="37"/>
      <c r="BP34" s="37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>
        <v>1</v>
      </c>
      <c r="CH34" s="4"/>
      <c r="CI34" s="41"/>
      <c r="CJ34" s="37"/>
      <c r="CK34" s="37">
        <v>1</v>
      </c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1"/>
      <c r="GK34" s="37"/>
      <c r="GL34" s="37">
        <v>1</v>
      </c>
      <c r="GM34" s="4"/>
      <c r="GN34" s="4">
        <v>1</v>
      </c>
      <c r="GO34" s="4"/>
      <c r="GP34" s="4"/>
      <c r="GQ34" s="4"/>
      <c r="GR34" s="4">
        <v>1</v>
      </c>
    </row>
    <row r="35" spans="1:201" x14ac:dyDescent="0.25">
      <c r="A35" s="3">
        <v>22</v>
      </c>
      <c r="B35" s="39" t="s">
        <v>380</v>
      </c>
      <c r="C35" s="3">
        <v>1</v>
      </c>
      <c r="D35" s="3"/>
      <c r="E35" s="3"/>
      <c r="F35" s="37">
        <v>1</v>
      </c>
      <c r="G35" s="37"/>
      <c r="H35" s="37"/>
      <c r="I35" s="37">
        <v>1</v>
      </c>
      <c r="J35" s="37"/>
      <c r="K35" s="37"/>
      <c r="L35" s="37">
        <v>1</v>
      </c>
      <c r="M35" s="37"/>
      <c r="N35" s="37"/>
      <c r="O35" s="37">
        <v>1</v>
      </c>
      <c r="P35" s="37"/>
      <c r="Q35" s="37"/>
      <c r="R35" s="37">
        <v>1</v>
      </c>
      <c r="S35" s="37"/>
      <c r="T35" s="37"/>
      <c r="U35" s="4">
        <v>1</v>
      </c>
      <c r="V35" s="4"/>
      <c r="W35" s="4"/>
      <c r="X35" s="4"/>
      <c r="Y35" s="4">
        <v>1</v>
      </c>
      <c r="Z35" s="4"/>
      <c r="AA35" s="4"/>
      <c r="AB35" s="4">
        <v>1</v>
      </c>
      <c r="AC35" s="4"/>
      <c r="AD35" s="41"/>
      <c r="AE35" s="37"/>
      <c r="AF35" s="37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>
        <v>1</v>
      </c>
      <c r="AO35" s="4"/>
      <c r="AP35" s="4"/>
      <c r="AQ35" s="4">
        <v>1</v>
      </c>
      <c r="AR35" s="4"/>
      <c r="AS35" s="41"/>
      <c r="AT35" s="37"/>
      <c r="AU35" s="37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/>
      <c r="BL35" s="4">
        <v>1</v>
      </c>
      <c r="BM35" s="4"/>
      <c r="BN35" s="41"/>
      <c r="BO35" s="37"/>
      <c r="BP35" s="37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>
        <v>1</v>
      </c>
      <c r="CH35" s="4"/>
      <c r="CI35" s="41"/>
      <c r="CJ35" s="37"/>
      <c r="CK35" s="37">
        <v>1</v>
      </c>
      <c r="CL35" s="4"/>
      <c r="CM35" s="4"/>
      <c r="CN35" s="4">
        <v>1</v>
      </c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>
        <v>1</v>
      </c>
      <c r="GB35" s="4"/>
      <c r="GC35" s="4"/>
      <c r="GD35" s="4"/>
      <c r="GE35" s="4">
        <v>1</v>
      </c>
      <c r="GF35" s="4"/>
      <c r="GG35" s="4"/>
      <c r="GH35" s="4">
        <v>1</v>
      </c>
      <c r="GI35" s="4"/>
      <c r="GJ35" s="41"/>
      <c r="GK35" s="37"/>
      <c r="GL35" s="37">
        <v>1</v>
      </c>
      <c r="GM35" s="4"/>
      <c r="GN35" s="4"/>
      <c r="GO35" s="4">
        <v>1</v>
      </c>
      <c r="GP35" s="4"/>
      <c r="GQ35" s="4"/>
      <c r="GR35" s="4">
        <v>1</v>
      </c>
    </row>
    <row r="36" spans="1:201" x14ac:dyDescent="0.25">
      <c r="A36" s="3">
        <v>23</v>
      </c>
      <c r="B36" s="39" t="s">
        <v>381</v>
      </c>
      <c r="C36" s="3">
        <v>1</v>
      </c>
      <c r="D36" s="3"/>
      <c r="E36" s="3"/>
      <c r="F36" s="37">
        <v>1</v>
      </c>
      <c r="G36" s="37"/>
      <c r="H36" s="37"/>
      <c r="I36" s="37">
        <v>1</v>
      </c>
      <c r="J36" s="37"/>
      <c r="K36" s="37"/>
      <c r="L36" s="37">
        <v>1</v>
      </c>
      <c r="M36" s="37"/>
      <c r="N36" s="37"/>
      <c r="O36" s="37">
        <v>1</v>
      </c>
      <c r="P36" s="37"/>
      <c r="Q36" s="37"/>
      <c r="R36" s="37">
        <v>1</v>
      </c>
      <c r="S36" s="37"/>
      <c r="T36" s="37"/>
      <c r="U36" s="4">
        <v>1</v>
      </c>
      <c r="V36" s="4"/>
      <c r="W36" s="4"/>
      <c r="X36" s="4"/>
      <c r="Y36" s="4">
        <v>1</v>
      </c>
      <c r="Z36" s="4"/>
      <c r="AA36" s="4"/>
      <c r="AB36" s="4">
        <v>1</v>
      </c>
      <c r="AC36" s="4"/>
      <c r="AD36" s="41"/>
      <c r="AE36" s="37">
        <v>1</v>
      </c>
      <c r="AF36" s="37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1"/>
      <c r="AT36" s="37">
        <v>1</v>
      </c>
      <c r="AU36" s="37"/>
      <c r="AV36" s="4"/>
      <c r="AW36" s="4"/>
      <c r="AX36" s="4">
        <v>1</v>
      </c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1"/>
      <c r="BO36" s="37">
        <v>1</v>
      </c>
      <c r="BP36" s="37"/>
      <c r="BQ36" s="4"/>
      <c r="BR36" s="4"/>
      <c r="BS36" s="4">
        <v>1</v>
      </c>
      <c r="BT36" s="4"/>
      <c r="BU36" s="4">
        <v>1</v>
      </c>
      <c r="BV36" s="4"/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>
        <v>1</v>
      </c>
      <c r="CH36" s="4"/>
      <c r="CI36" s="41"/>
      <c r="CJ36" s="37">
        <v>1</v>
      </c>
      <c r="CK36" s="37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>
        <v>1</v>
      </c>
      <c r="GI36" s="4"/>
      <c r="GJ36" s="41"/>
      <c r="GK36" s="37">
        <v>1</v>
      </c>
      <c r="GL36" s="37"/>
      <c r="GM36" s="4"/>
      <c r="GN36" s="4"/>
      <c r="GO36" s="4">
        <v>1</v>
      </c>
      <c r="GP36" s="4"/>
      <c r="GQ36" s="4">
        <v>1</v>
      </c>
      <c r="GR36" s="4"/>
    </row>
    <row r="37" spans="1:201" x14ac:dyDescent="0.25">
      <c r="A37" s="3">
        <v>24</v>
      </c>
      <c r="B37" s="39" t="s">
        <v>382</v>
      </c>
      <c r="C37" s="3">
        <v>1</v>
      </c>
      <c r="D37" s="3"/>
      <c r="E37" s="3"/>
      <c r="F37" s="37">
        <v>1</v>
      </c>
      <c r="G37" s="37"/>
      <c r="H37" s="37"/>
      <c r="I37" s="37">
        <v>1</v>
      </c>
      <c r="J37" s="37"/>
      <c r="K37" s="37"/>
      <c r="L37" s="37">
        <v>1</v>
      </c>
      <c r="M37" s="37"/>
      <c r="N37" s="37"/>
      <c r="O37" s="37">
        <v>1</v>
      </c>
      <c r="P37" s="37"/>
      <c r="Q37" s="37"/>
      <c r="R37" s="37">
        <v>1</v>
      </c>
      <c r="S37" s="37"/>
      <c r="T37" s="37"/>
      <c r="U37" s="4">
        <v>1</v>
      </c>
      <c r="V37" s="4"/>
      <c r="W37" s="4"/>
      <c r="X37" s="4"/>
      <c r="Y37" s="4">
        <v>1</v>
      </c>
      <c r="Z37" s="4"/>
      <c r="AA37" s="4"/>
      <c r="AB37" s="4">
        <v>1</v>
      </c>
      <c r="AC37" s="4"/>
      <c r="AD37" s="41"/>
      <c r="AE37" s="37">
        <v>1</v>
      </c>
      <c r="AF37" s="37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1"/>
      <c r="AT37" s="37">
        <v>1</v>
      </c>
      <c r="AU37" s="37"/>
      <c r="AV37" s="4"/>
      <c r="AW37" s="4"/>
      <c r="AX37" s="4">
        <v>1</v>
      </c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/>
      <c r="BI37" s="4">
        <v>1</v>
      </c>
      <c r="BJ37" s="4"/>
      <c r="BK37" s="4"/>
      <c r="BL37" s="4">
        <v>1</v>
      </c>
      <c r="BM37" s="4"/>
      <c r="BN37" s="41"/>
      <c r="BO37" s="37">
        <v>1</v>
      </c>
      <c r="BP37" s="37"/>
      <c r="BQ37" s="4"/>
      <c r="BR37" s="4"/>
      <c r="BS37" s="4">
        <v>1</v>
      </c>
      <c r="BT37" s="4"/>
      <c r="BU37" s="4">
        <v>1</v>
      </c>
      <c r="BV37" s="4"/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>
        <v>1</v>
      </c>
      <c r="CH37" s="4"/>
      <c r="CI37" s="41"/>
      <c r="CJ37" s="37">
        <v>1</v>
      </c>
      <c r="CK37" s="37"/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>
        <v>1</v>
      </c>
      <c r="GF37" s="4"/>
      <c r="GG37" s="4"/>
      <c r="GH37" s="4">
        <v>1</v>
      </c>
      <c r="GI37" s="4"/>
      <c r="GJ37" s="41"/>
      <c r="GK37" s="37">
        <v>1</v>
      </c>
      <c r="GL37" s="37"/>
      <c r="GM37" s="4"/>
      <c r="GN37" s="4"/>
      <c r="GO37" s="4">
        <v>1</v>
      </c>
      <c r="GP37" s="4"/>
      <c r="GQ37" s="4">
        <v>1</v>
      </c>
      <c r="GR37" s="4"/>
    </row>
    <row r="38" spans="1:201" x14ac:dyDescent="0.25">
      <c r="A38" s="37">
        <v>25</v>
      </c>
      <c r="B38" s="39" t="s">
        <v>383</v>
      </c>
      <c r="C38" s="37">
        <v>1</v>
      </c>
      <c r="D38" s="37"/>
      <c r="E38" s="37"/>
      <c r="F38" s="37">
        <v>1</v>
      </c>
      <c r="G38" s="37"/>
      <c r="H38" s="37"/>
      <c r="I38" s="37">
        <v>1</v>
      </c>
      <c r="J38" s="37"/>
      <c r="K38" s="37"/>
      <c r="L38" s="37">
        <v>1</v>
      </c>
      <c r="M38" s="37"/>
      <c r="N38" s="37"/>
      <c r="O38" s="37">
        <v>1</v>
      </c>
      <c r="P38" s="37"/>
      <c r="Q38" s="37"/>
      <c r="R38" s="37">
        <v>1</v>
      </c>
      <c r="S38" s="37"/>
      <c r="T38" s="37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1"/>
      <c r="AE38" s="37">
        <v>1</v>
      </c>
      <c r="AF38" s="37"/>
      <c r="AG38" s="4"/>
      <c r="AH38" s="4"/>
      <c r="AI38" s="4">
        <v>1</v>
      </c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1"/>
      <c r="AT38" s="37">
        <v>1</v>
      </c>
      <c r="AU38" s="37"/>
      <c r="AV38" s="4"/>
      <c r="AW38" s="4"/>
      <c r="AX38" s="4">
        <v>1</v>
      </c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>
        <v>1</v>
      </c>
      <c r="BM38" s="4"/>
      <c r="BN38" s="41"/>
      <c r="BO38" s="37">
        <v>1</v>
      </c>
      <c r="BP38" s="37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1"/>
      <c r="CJ38" s="37">
        <v>1</v>
      </c>
      <c r="CK38" s="37"/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1"/>
      <c r="GK38" s="37">
        <v>1</v>
      </c>
      <c r="GL38" s="37"/>
      <c r="GM38" s="4"/>
      <c r="GN38" s="4"/>
      <c r="GO38" s="4">
        <v>1</v>
      </c>
      <c r="GP38" s="4"/>
      <c r="GQ38" s="4">
        <v>1</v>
      </c>
      <c r="GR38" s="4"/>
    </row>
    <row r="39" spans="1:201" x14ac:dyDescent="0.25">
      <c r="A39" s="37">
        <v>26</v>
      </c>
      <c r="B39" s="39" t="s">
        <v>384</v>
      </c>
      <c r="C39" s="3">
        <v>1</v>
      </c>
      <c r="D39" s="3"/>
      <c r="E39" s="3"/>
      <c r="F39" s="37">
        <v>1</v>
      </c>
      <c r="G39" s="37"/>
      <c r="H39" s="37"/>
      <c r="I39" s="37">
        <v>1</v>
      </c>
      <c r="J39" s="37"/>
      <c r="K39" s="37"/>
      <c r="L39" s="37">
        <v>1</v>
      </c>
      <c r="M39" s="37"/>
      <c r="N39" s="37"/>
      <c r="O39" s="37">
        <v>1</v>
      </c>
      <c r="P39" s="37"/>
      <c r="Q39" s="37"/>
      <c r="R39" s="37">
        <v>1</v>
      </c>
      <c r="S39" s="37"/>
      <c r="T39" s="37"/>
      <c r="U39" s="4">
        <v>1</v>
      </c>
      <c r="V39" s="4"/>
      <c r="W39" s="4"/>
      <c r="X39" s="4"/>
      <c r="Y39" s="4">
        <v>1</v>
      </c>
      <c r="Z39" s="4"/>
      <c r="AA39" s="4"/>
      <c r="AB39" s="4">
        <v>1</v>
      </c>
      <c r="AC39" s="4"/>
      <c r="AD39" s="41"/>
      <c r="AE39" s="37">
        <v>1</v>
      </c>
      <c r="AF39" s="37"/>
      <c r="AG39" s="4"/>
      <c r="AH39" s="4"/>
      <c r="AI39" s="4">
        <v>1</v>
      </c>
      <c r="AJ39" s="4"/>
      <c r="AK39" s="4">
        <v>1</v>
      </c>
      <c r="AL39" s="4"/>
      <c r="AM39" s="4"/>
      <c r="AN39" s="4">
        <v>1</v>
      </c>
      <c r="AO39" s="4"/>
      <c r="AP39" s="4"/>
      <c r="AQ39" s="4">
        <v>1</v>
      </c>
      <c r="AR39" s="4"/>
      <c r="AS39" s="41"/>
      <c r="AT39" s="37">
        <v>1</v>
      </c>
      <c r="AU39" s="37"/>
      <c r="AV39" s="4"/>
      <c r="AW39" s="4"/>
      <c r="AX39" s="4">
        <v>1</v>
      </c>
      <c r="AY39" s="4"/>
      <c r="AZ39" s="4">
        <v>1</v>
      </c>
      <c r="BA39" s="4"/>
      <c r="BB39" s="4"/>
      <c r="BC39" s="4">
        <v>1</v>
      </c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1"/>
      <c r="BO39" s="37">
        <v>1</v>
      </c>
      <c r="BP39" s="37"/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>
        <v>1</v>
      </c>
      <c r="CH39" s="4"/>
      <c r="CI39" s="41"/>
      <c r="CJ39" s="37">
        <v>1</v>
      </c>
      <c r="CK39" s="37"/>
      <c r="CL39" s="4"/>
      <c r="CM39" s="4"/>
      <c r="CN39" s="4">
        <v>1</v>
      </c>
      <c r="CO39" s="4"/>
      <c r="CP39" s="4">
        <v>1</v>
      </c>
      <c r="CQ39" s="4"/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/>
      <c r="DW39" s="4">
        <v>1</v>
      </c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/>
      <c r="FG39" s="4">
        <v>1</v>
      </c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/>
      <c r="FS39" s="4">
        <v>1</v>
      </c>
      <c r="FT39" s="4"/>
      <c r="FU39" s="4"/>
      <c r="FV39" s="4">
        <v>1</v>
      </c>
      <c r="FW39" s="4"/>
      <c r="FX39" s="4"/>
      <c r="FY39" s="4">
        <v>1</v>
      </c>
      <c r="FZ39" s="4"/>
      <c r="GA39" s="4">
        <v>1</v>
      </c>
      <c r="GB39" s="4"/>
      <c r="GC39" s="4"/>
      <c r="GD39" s="4"/>
      <c r="GE39" s="4">
        <v>1</v>
      </c>
      <c r="GF39" s="4"/>
      <c r="GG39" s="4"/>
      <c r="GH39" s="4">
        <v>1</v>
      </c>
      <c r="GI39" s="4"/>
      <c r="GJ39" s="41"/>
      <c r="GK39" s="37">
        <v>1</v>
      </c>
      <c r="GL39" s="37"/>
      <c r="GM39" s="4"/>
      <c r="GN39" s="4"/>
      <c r="GO39" s="4">
        <v>1</v>
      </c>
      <c r="GP39" s="4"/>
      <c r="GQ39" s="4">
        <v>1</v>
      </c>
      <c r="GR39" s="4"/>
    </row>
    <row r="40" spans="1:201" x14ac:dyDescent="0.25">
      <c r="A40" s="43" t="s">
        <v>44</v>
      </c>
      <c r="B40" s="44"/>
      <c r="C40" s="3">
        <f>SUM(C14:C39)</f>
        <v>26</v>
      </c>
      <c r="D40" s="3">
        <f t="shared" ref="D40:BM40" si="0">SUM(D14:D39)</f>
        <v>0</v>
      </c>
      <c r="E40" s="3">
        <f t="shared" si="0"/>
        <v>0</v>
      </c>
      <c r="F40" s="37">
        <f t="shared" si="0"/>
        <v>26</v>
      </c>
      <c r="G40" s="37">
        <f t="shared" ref="G40:AC40" si="1">SUM(G14:G39)</f>
        <v>0</v>
      </c>
      <c r="H40" s="37">
        <f t="shared" si="1"/>
        <v>0</v>
      </c>
      <c r="I40" s="37">
        <f t="shared" si="1"/>
        <v>26</v>
      </c>
      <c r="J40" s="37">
        <f t="shared" si="1"/>
        <v>0</v>
      </c>
      <c r="K40" s="37">
        <f t="shared" si="1"/>
        <v>0</v>
      </c>
      <c r="L40" s="37">
        <f t="shared" si="1"/>
        <v>26</v>
      </c>
      <c r="M40" s="37">
        <f t="shared" si="1"/>
        <v>0</v>
      </c>
      <c r="N40" s="37">
        <f t="shared" si="1"/>
        <v>0</v>
      </c>
      <c r="O40" s="37">
        <f t="shared" si="1"/>
        <v>26</v>
      </c>
      <c r="P40" s="37">
        <f t="shared" si="1"/>
        <v>0</v>
      </c>
      <c r="Q40" s="37">
        <f t="shared" si="1"/>
        <v>0</v>
      </c>
      <c r="R40" s="37">
        <f t="shared" si="1"/>
        <v>26</v>
      </c>
      <c r="S40" s="37">
        <f t="shared" si="1"/>
        <v>0</v>
      </c>
      <c r="T40" s="37">
        <f t="shared" si="1"/>
        <v>0</v>
      </c>
      <c r="U40" s="37">
        <f t="shared" si="1"/>
        <v>18</v>
      </c>
      <c r="V40" s="37">
        <f t="shared" si="1"/>
        <v>8</v>
      </c>
      <c r="W40" s="37">
        <f t="shared" si="1"/>
        <v>0</v>
      </c>
      <c r="X40" s="37">
        <f t="shared" si="1"/>
        <v>14</v>
      </c>
      <c r="Y40" s="37">
        <f t="shared" si="1"/>
        <v>12</v>
      </c>
      <c r="Z40" s="37">
        <f t="shared" si="1"/>
        <v>0</v>
      </c>
      <c r="AA40" s="37">
        <f t="shared" si="1"/>
        <v>6</v>
      </c>
      <c r="AB40" s="37">
        <f t="shared" si="1"/>
        <v>19</v>
      </c>
      <c r="AC40" s="37">
        <f t="shared" si="1"/>
        <v>1</v>
      </c>
      <c r="AD40" s="37">
        <f>SUM(AD14:AD39)</f>
        <v>1</v>
      </c>
      <c r="AE40" s="37">
        <f t="shared" ref="AE40:AL40" si="2">SUM(AE14:AE39)</f>
        <v>15</v>
      </c>
      <c r="AF40" s="37">
        <f t="shared" si="2"/>
        <v>10</v>
      </c>
      <c r="AG40" s="37">
        <f t="shared" si="2"/>
        <v>0</v>
      </c>
      <c r="AH40" s="37">
        <f t="shared" si="2"/>
        <v>8</v>
      </c>
      <c r="AI40" s="37">
        <f t="shared" si="2"/>
        <v>18</v>
      </c>
      <c r="AJ40" s="37">
        <f t="shared" si="2"/>
        <v>0</v>
      </c>
      <c r="AK40" s="37">
        <f t="shared" si="2"/>
        <v>13</v>
      </c>
      <c r="AL40" s="37">
        <f t="shared" si="2"/>
        <v>13</v>
      </c>
      <c r="AM40" s="37">
        <f t="shared" ref="AM40:AR40" si="3">SUM(AM14:AM39)</f>
        <v>14</v>
      </c>
      <c r="AN40" s="37">
        <f t="shared" si="3"/>
        <v>12</v>
      </c>
      <c r="AO40" s="37">
        <f t="shared" si="3"/>
        <v>0</v>
      </c>
      <c r="AP40" s="37">
        <f t="shared" si="3"/>
        <v>6</v>
      </c>
      <c r="AQ40" s="37">
        <f t="shared" si="3"/>
        <v>19</v>
      </c>
      <c r="AR40" s="37">
        <f t="shared" si="3"/>
        <v>1</v>
      </c>
      <c r="AS40" s="37">
        <f>SUM(AS14:AS39)</f>
        <v>0</v>
      </c>
      <c r="AT40" s="37">
        <f t="shared" ref="AT40:BA40" si="4">SUM(AT14:AT39)</f>
        <v>15</v>
      </c>
      <c r="AU40" s="37">
        <f t="shared" si="4"/>
        <v>10</v>
      </c>
      <c r="AV40" s="37">
        <f t="shared" si="4"/>
        <v>0</v>
      </c>
      <c r="AW40" s="37">
        <f t="shared" si="4"/>
        <v>8</v>
      </c>
      <c r="AX40" s="37">
        <f t="shared" si="4"/>
        <v>18</v>
      </c>
      <c r="AY40" s="37">
        <f t="shared" si="4"/>
        <v>0</v>
      </c>
      <c r="AZ40" s="37">
        <f t="shared" si="4"/>
        <v>13</v>
      </c>
      <c r="BA40" s="37">
        <f t="shared" si="4"/>
        <v>13</v>
      </c>
      <c r="BB40" s="3">
        <f t="shared" si="0"/>
        <v>11</v>
      </c>
      <c r="BC40" s="3">
        <f t="shared" si="0"/>
        <v>14</v>
      </c>
      <c r="BD40" s="3">
        <f t="shared" si="0"/>
        <v>0</v>
      </c>
      <c r="BE40" s="37">
        <f t="shared" si="0"/>
        <v>18</v>
      </c>
      <c r="BF40" s="37">
        <f t="shared" si="0"/>
        <v>8</v>
      </c>
      <c r="BG40" s="37">
        <f t="shared" si="0"/>
        <v>0</v>
      </c>
      <c r="BH40" s="37">
        <f t="shared" si="0"/>
        <v>14</v>
      </c>
      <c r="BI40" s="37">
        <f t="shared" si="0"/>
        <v>12</v>
      </c>
      <c r="BJ40" s="37">
        <f t="shared" si="0"/>
        <v>0</v>
      </c>
      <c r="BK40" s="37">
        <f t="shared" si="0"/>
        <v>6</v>
      </c>
      <c r="BL40" s="37">
        <f t="shared" si="0"/>
        <v>19</v>
      </c>
      <c r="BM40" s="37">
        <f t="shared" si="0"/>
        <v>1</v>
      </c>
      <c r="BN40" s="37">
        <f>SUM(BN14:BN39)</f>
        <v>1</v>
      </c>
      <c r="BO40" s="37">
        <f t="shared" ref="BO40:BV40" si="5">SUM(BO14:BO39)</f>
        <v>15</v>
      </c>
      <c r="BP40" s="37">
        <f t="shared" si="5"/>
        <v>10</v>
      </c>
      <c r="BQ40" s="37">
        <f t="shared" si="5"/>
        <v>0</v>
      </c>
      <c r="BR40" s="37">
        <f t="shared" si="5"/>
        <v>8</v>
      </c>
      <c r="BS40" s="37">
        <f t="shared" si="5"/>
        <v>18</v>
      </c>
      <c r="BT40" s="37">
        <f t="shared" si="5"/>
        <v>0</v>
      </c>
      <c r="BU40" s="37">
        <f t="shared" si="5"/>
        <v>13</v>
      </c>
      <c r="BV40" s="37">
        <f t="shared" si="5"/>
        <v>13</v>
      </c>
      <c r="BW40" s="37">
        <f t="shared" ref="BW40:CB40" si="6">SUM(BW14:BW39)</f>
        <v>0</v>
      </c>
      <c r="BX40" s="37">
        <f t="shared" si="6"/>
        <v>5</v>
      </c>
      <c r="BY40" s="37">
        <f t="shared" si="6"/>
        <v>21</v>
      </c>
      <c r="BZ40" s="37">
        <f t="shared" si="6"/>
        <v>0</v>
      </c>
      <c r="CA40" s="37">
        <f t="shared" si="6"/>
        <v>14</v>
      </c>
      <c r="CB40" s="37">
        <f t="shared" si="6"/>
        <v>12</v>
      </c>
      <c r="CC40" s="3">
        <f t="shared" ref="CC40:CQ40" si="7">SUM(CC14:CC39)</f>
        <v>10</v>
      </c>
      <c r="CD40" s="3">
        <f t="shared" si="7"/>
        <v>7</v>
      </c>
      <c r="CE40" s="3">
        <f t="shared" si="7"/>
        <v>9</v>
      </c>
      <c r="CF40" s="37">
        <f t="shared" si="7"/>
        <v>6</v>
      </c>
      <c r="CG40" s="37">
        <f t="shared" si="7"/>
        <v>17</v>
      </c>
      <c r="CH40" s="37">
        <f t="shared" si="7"/>
        <v>3</v>
      </c>
      <c r="CI40" s="37">
        <f>SUM(CI14:CI39)</f>
        <v>3</v>
      </c>
      <c r="CJ40" s="37">
        <f t="shared" ref="CJ40:CN40" si="8">SUM(CJ14:CJ39)</f>
        <v>13</v>
      </c>
      <c r="CK40" s="37">
        <f t="shared" si="8"/>
        <v>10</v>
      </c>
      <c r="CL40" s="37">
        <f t="shared" si="8"/>
        <v>0</v>
      </c>
      <c r="CM40" s="37">
        <f t="shared" si="8"/>
        <v>8</v>
      </c>
      <c r="CN40" s="37">
        <f t="shared" si="8"/>
        <v>18</v>
      </c>
      <c r="CO40" s="3">
        <f t="shared" si="7"/>
        <v>0</v>
      </c>
      <c r="CP40" s="3">
        <f t="shared" si="7"/>
        <v>26</v>
      </c>
      <c r="CQ40" s="3">
        <f t="shared" si="7"/>
        <v>0</v>
      </c>
      <c r="CR40" s="37">
        <f t="shared" ref="CR40:FC40" si="9">SUM(CR14:CR39)</f>
        <v>0</v>
      </c>
      <c r="CS40" s="37">
        <f t="shared" si="9"/>
        <v>26</v>
      </c>
      <c r="CT40" s="37">
        <f t="shared" si="9"/>
        <v>0</v>
      </c>
      <c r="CU40" s="37">
        <f t="shared" si="9"/>
        <v>0</v>
      </c>
      <c r="CV40" s="37">
        <f t="shared" si="9"/>
        <v>26</v>
      </c>
      <c r="CW40" s="37">
        <f t="shared" si="9"/>
        <v>0</v>
      </c>
      <c r="CX40" s="37">
        <f t="shared" si="9"/>
        <v>0</v>
      </c>
      <c r="CY40" s="37">
        <f t="shared" si="9"/>
        <v>26</v>
      </c>
      <c r="CZ40" s="37">
        <f t="shared" si="9"/>
        <v>0</v>
      </c>
      <c r="DA40" s="37">
        <f t="shared" si="9"/>
        <v>0</v>
      </c>
      <c r="DB40" s="37">
        <f t="shared" si="9"/>
        <v>26</v>
      </c>
      <c r="DC40" s="37">
        <f t="shared" si="9"/>
        <v>0</v>
      </c>
      <c r="DD40" s="37">
        <f t="shared" si="9"/>
        <v>0</v>
      </c>
      <c r="DE40" s="37">
        <f t="shared" si="9"/>
        <v>26</v>
      </c>
      <c r="DF40" s="37">
        <f t="shared" si="9"/>
        <v>0</v>
      </c>
      <c r="DG40" s="37">
        <f t="shared" si="9"/>
        <v>0</v>
      </c>
      <c r="DH40" s="37">
        <f t="shared" si="9"/>
        <v>26</v>
      </c>
      <c r="DI40" s="37">
        <f t="shared" si="9"/>
        <v>0</v>
      </c>
      <c r="DJ40" s="37">
        <f t="shared" si="9"/>
        <v>0</v>
      </c>
      <c r="DK40" s="37">
        <f t="shared" si="9"/>
        <v>26</v>
      </c>
      <c r="DL40" s="37">
        <f t="shared" si="9"/>
        <v>0</v>
      </c>
      <c r="DM40" s="37">
        <f t="shared" si="9"/>
        <v>0</v>
      </c>
      <c r="DN40" s="37">
        <f t="shared" si="9"/>
        <v>26</v>
      </c>
      <c r="DO40" s="37">
        <f t="shared" si="9"/>
        <v>0</v>
      </c>
      <c r="DP40" s="37">
        <f t="shared" si="9"/>
        <v>0</v>
      </c>
      <c r="DQ40" s="37">
        <f t="shared" si="9"/>
        <v>26</v>
      </c>
      <c r="DR40" s="37">
        <f t="shared" si="9"/>
        <v>0</v>
      </c>
      <c r="DS40" s="37">
        <f t="shared" si="9"/>
        <v>0</v>
      </c>
      <c r="DT40" s="37">
        <f t="shared" si="9"/>
        <v>26</v>
      </c>
      <c r="DU40" s="37">
        <f t="shared" si="9"/>
        <v>0</v>
      </c>
      <c r="DV40" s="37">
        <f t="shared" si="9"/>
        <v>0</v>
      </c>
      <c r="DW40" s="37">
        <f t="shared" si="9"/>
        <v>26</v>
      </c>
      <c r="DX40" s="37">
        <f t="shared" si="9"/>
        <v>0</v>
      </c>
      <c r="DY40" s="37">
        <f t="shared" si="9"/>
        <v>0</v>
      </c>
      <c r="DZ40" s="37">
        <f t="shared" si="9"/>
        <v>26</v>
      </c>
      <c r="EA40" s="37">
        <f t="shared" si="9"/>
        <v>0</v>
      </c>
      <c r="EB40" s="37">
        <f t="shared" si="9"/>
        <v>0</v>
      </c>
      <c r="EC40" s="37">
        <f t="shared" si="9"/>
        <v>26</v>
      </c>
      <c r="ED40" s="37">
        <f t="shared" si="9"/>
        <v>0</v>
      </c>
      <c r="EE40" s="37">
        <f t="shared" si="9"/>
        <v>0</v>
      </c>
      <c r="EF40" s="37">
        <f t="shared" si="9"/>
        <v>26</v>
      </c>
      <c r="EG40" s="37">
        <f t="shared" si="9"/>
        <v>0</v>
      </c>
      <c r="EH40" s="37">
        <f t="shared" si="9"/>
        <v>0</v>
      </c>
      <c r="EI40" s="37">
        <f t="shared" si="9"/>
        <v>26</v>
      </c>
      <c r="EJ40" s="37">
        <f t="shared" si="9"/>
        <v>0</v>
      </c>
      <c r="EK40" s="37">
        <f t="shared" si="9"/>
        <v>0</v>
      </c>
      <c r="EL40" s="37">
        <f t="shared" si="9"/>
        <v>26</v>
      </c>
      <c r="EM40" s="37">
        <f t="shared" si="9"/>
        <v>0</v>
      </c>
      <c r="EN40" s="37">
        <f t="shared" si="9"/>
        <v>0</v>
      </c>
      <c r="EO40" s="37">
        <f t="shared" si="9"/>
        <v>26</v>
      </c>
      <c r="EP40" s="37">
        <f t="shared" si="9"/>
        <v>0</v>
      </c>
      <c r="EQ40" s="37">
        <f t="shared" si="9"/>
        <v>0</v>
      </c>
      <c r="ER40" s="37">
        <f t="shared" si="9"/>
        <v>26</v>
      </c>
      <c r="ES40" s="37">
        <f t="shared" si="9"/>
        <v>0</v>
      </c>
      <c r="ET40" s="37">
        <f t="shared" si="9"/>
        <v>0</v>
      </c>
      <c r="EU40" s="37">
        <f t="shared" si="9"/>
        <v>26</v>
      </c>
      <c r="EV40" s="37">
        <f t="shared" si="9"/>
        <v>0</v>
      </c>
      <c r="EW40" s="37">
        <f t="shared" si="9"/>
        <v>0</v>
      </c>
      <c r="EX40" s="37">
        <f t="shared" si="9"/>
        <v>26</v>
      </c>
      <c r="EY40" s="37">
        <f t="shared" si="9"/>
        <v>0</v>
      </c>
      <c r="EZ40" s="37">
        <f t="shared" si="9"/>
        <v>0</v>
      </c>
      <c r="FA40" s="37">
        <f t="shared" si="9"/>
        <v>26</v>
      </c>
      <c r="FB40" s="37">
        <f t="shared" si="9"/>
        <v>0</v>
      </c>
      <c r="FC40" s="37">
        <f t="shared" si="9"/>
        <v>0</v>
      </c>
      <c r="FD40" s="37">
        <f t="shared" ref="FD40:GI40" si="10">SUM(FD14:FD39)</f>
        <v>26</v>
      </c>
      <c r="FE40" s="37">
        <f t="shared" si="10"/>
        <v>0</v>
      </c>
      <c r="FF40" s="37">
        <f t="shared" si="10"/>
        <v>0</v>
      </c>
      <c r="FG40" s="37">
        <f t="shared" si="10"/>
        <v>26</v>
      </c>
      <c r="FH40" s="37">
        <f t="shared" si="10"/>
        <v>0</v>
      </c>
      <c r="FI40" s="37">
        <f t="shared" si="10"/>
        <v>0</v>
      </c>
      <c r="FJ40" s="37">
        <f t="shared" si="10"/>
        <v>26</v>
      </c>
      <c r="FK40" s="37">
        <f t="shared" si="10"/>
        <v>0</v>
      </c>
      <c r="FL40" s="37">
        <f t="shared" si="10"/>
        <v>0</v>
      </c>
      <c r="FM40" s="37">
        <f t="shared" si="10"/>
        <v>26</v>
      </c>
      <c r="FN40" s="37">
        <f t="shared" si="10"/>
        <v>0</v>
      </c>
      <c r="FO40" s="37">
        <f t="shared" si="10"/>
        <v>0</v>
      </c>
      <c r="FP40" s="37">
        <f t="shared" si="10"/>
        <v>26</v>
      </c>
      <c r="FQ40" s="37">
        <f t="shared" si="10"/>
        <v>0</v>
      </c>
      <c r="FR40" s="37">
        <f t="shared" si="10"/>
        <v>0</v>
      </c>
      <c r="FS40" s="37">
        <f t="shared" si="10"/>
        <v>26</v>
      </c>
      <c r="FT40" s="37">
        <f t="shared" si="10"/>
        <v>0</v>
      </c>
      <c r="FU40" s="37">
        <f t="shared" si="10"/>
        <v>0</v>
      </c>
      <c r="FV40" s="37">
        <f t="shared" si="10"/>
        <v>26</v>
      </c>
      <c r="FW40" s="37">
        <f t="shared" si="10"/>
        <v>0</v>
      </c>
      <c r="FX40" s="37">
        <f t="shared" si="10"/>
        <v>0</v>
      </c>
      <c r="FY40" s="37">
        <f t="shared" si="10"/>
        <v>26</v>
      </c>
      <c r="FZ40" s="37">
        <f t="shared" si="10"/>
        <v>0</v>
      </c>
      <c r="GA40" s="37">
        <f t="shared" si="10"/>
        <v>18</v>
      </c>
      <c r="GB40" s="37">
        <f t="shared" si="10"/>
        <v>8</v>
      </c>
      <c r="GC40" s="37">
        <f t="shared" si="10"/>
        <v>0</v>
      </c>
      <c r="GD40" s="37">
        <f t="shared" si="10"/>
        <v>14</v>
      </c>
      <c r="GE40" s="37">
        <f t="shared" si="10"/>
        <v>12</v>
      </c>
      <c r="GF40" s="37">
        <f t="shared" si="10"/>
        <v>0</v>
      </c>
      <c r="GG40" s="37">
        <f t="shared" si="10"/>
        <v>6</v>
      </c>
      <c r="GH40" s="37">
        <f t="shared" si="10"/>
        <v>19</v>
      </c>
      <c r="GI40" s="37">
        <f t="shared" si="10"/>
        <v>1</v>
      </c>
      <c r="GJ40" s="37">
        <f>SUM(GJ14:GJ39)</f>
        <v>1</v>
      </c>
      <c r="GK40" s="37">
        <f t="shared" ref="GK40:GR40" si="11">SUM(GK14:GK39)</f>
        <v>15</v>
      </c>
      <c r="GL40" s="37">
        <f t="shared" si="11"/>
        <v>10</v>
      </c>
      <c r="GM40" s="37">
        <f t="shared" si="11"/>
        <v>0</v>
      </c>
      <c r="GN40" s="37">
        <f t="shared" si="11"/>
        <v>8</v>
      </c>
      <c r="GO40" s="37">
        <f t="shared" si="11"/>
        <v>18</v>
      </c>
      <c r="GP40" s="37">
        <f t="shared" si="11"/>
        <v>0</v>
      </c>
      <c r="GQ40" s="37">
        <f t="shared" si="11"/>
        <v>13</v>
      </c>
      <c r="GR40" s="37">
        <f t="shared" si="11"/>
        <v>13</v>
      </c>
      <c r="GS40" s="31"/>
    </row>
    <row r="41" spans="1:201" ht="37.5" customHeight="1" x14ac:dyDescent="0.25">
      <c r="A41" s="45" t="s">
        <v>180</v>
      </c>
      <c r="B41" s="46"/>
      <c r="C41" s="10">
        <f>C40/26%</f>
        <v>100</v>
      </c>
      <c r="D41" s="10">
        <f t="shared" ref="D41:BD41" si="12">D40/26%</f>
        <v>0</v>
      </c>
      <c r="E41" s="10">
        <f t="shared" si="12"/>
        <v>0</v>
      </c>
      <c r="F41" s="10">
        <f t="shared" si="12"/>
        <v>100</v>
      </c>
      <c r="G41" s="10">
        <f t="shared" ref="G41" si="13">G40/26%</f>
        <v>0</v>
      </c>
      <c r="H41" s="10">
        <f t="shared" ref="H41:I41" si="14">H40/26%</f>
        <v>0</v>
      </c>
      <c r="I41" s="10">
        <f t="shared" si="14"/>
        <v>100</v>
      </c>
      <c r="J41" s="10">
        <f t="shared" ref="J41" si="15">J40/26%</f>
        <v>0</v>
      </c>
      <c r="K41" s="10">
        <f t="shared" ref="K41:L41" si="16">K40/26%</f>
        <v>0</v>
      </c>
      <c r="L41" s="10">
        <f t="shared" si="16"/>
        <v>100</v>
      </c>
      <c r="M41" s="10">
        <f t="shared" ref="M41" si="17">M40/26%</f>
        <v>0</v>
      </c>
      <c r="N41" s="10">
        <f t="shared" ref="N41:O41" si="18">N40/26%</f>
        <v>0</v>
      </c>
      <c r="O41" s="10">
        <f t="shared" si="18"/>
        <v>100</v>
      </c>
      <c r="P41" s="10">
        <f t="shared" ref="P41" si="19">P40/26%</f>
        <v>0</v>
      </c>
      <c r="Q41" s="10">
        <f t="shared" ref="Q41:R41" si="20">Q40/26%</f>
        <v>0</v>
      </c>
      <c r="R41" s="10">
        <f t="shared" si="20"/>
        <v>100</v>
      </c>
      <c r="S41" s="10">
        <f t="shared" ref="S41" si="21">S40/26%</f>
        <v>0</v>
      </c>
      <c r="T41" s="10">
        <f t="shared" ref="T41" si="22">T40/26%</f>
        <v>0</v>
      </c>
      <c r="U41" s="10">
        <f t="shared" ref="U41" si="23">U40/26%</f>
        <v>69.230769230769226</v>
      </c>
      <c r="V41" s="10">
        <f t="shared" ref="V41" si="24">V40/26%</f>
        <v>30.769230769230766</v>
      </c>
      <c r="W41" s="10">
        <f t="shared" ref="W41" si="25">W40/26%</f>
        <v>0</v>
      </c>
      <c r="X41" s="10">
        <f t="shared" ref="X41" si="26">X40/26%</f>
        <v>53.846153846153847</v>
      </c>
      <c r="Y41" s="10">
        <f t="shared" ref="Y41" si="27">Y40/26%</f>
        <v>46.153846153846153</v>
      </c>
      <c r="Z41" s="10">
        <f t="shared" ref="Z41" si="28">Z40/26%</f>
        <v>0</v>
      </c>
      <c r="AA41" s="10">
        <f t="shared" ref="AA41" si="29">AA40/26%</f>
        <v>23.076923076923077</v>
      </c>
      <c r="AB41" s="10">
        <f t="shared" ref="AB41" si="30">AB40/26%</f>
        <v>73.07692307692308</v>
      </c>
      <c r="AC41" s="10">
        <f t="shared" ref="AC41" si="31">AC40/26%</f>
        <v>3.8461538461538458</v>
      </c>
      <c r="AD41" s="10">
        <f>AD40/26%</f>
        <v>3.8461538461538458</v>
      </c>
      <c r="AE41" s="10">
        <f t="shared" ref="AE41" si="32">AE40/26%</f>
        <v>57.692307692307693</v>
      </c>
      <c r="AF41" s="10">
        <f t="shared" ref="AF41" si="33">AF40/26%</f>
        <v>38.46153846153846</v>
      </c>
      <c r="AG41" s="10">
        <f t="shared" ref="AG41" si="34">AG40/26%</f>
        <v>0</v>
      </c>
      <c r="AH41" s="10">
        <f t="shared" ref="AH41" si="35">AH40/26%</f>
        <v>30.769230769230766</v>
      </c>
      <c r="AI41" s="10">
        <f t="shared" ref="AI41" si="36">AI40/26%</f>
        <v>69.230769230769226</v>
      </c>
      <c r="AJ41" s="10">
        <f t="shared" ref="AJ41" si="37">AJ40/26%</f>
        <v>0</v>
      </c>
      <c r="AK41" s="10">
        <f t="shared" ref="AK41" si="38">AK40/26%</f>
        <v>50</v>
      </c>
      <c r="AL41" s="10">
        <f t="shared" ref="AL41" si="39">AL40/26%</f>
        <v>50</v>
      </c>
      <c r="AM41" s="10">
        <f t="shared" ref="AM41" si="40">AM40/26%</f>
        <v>53.846153846153847</v>
      </c>
      <c r="AN41" s="10">
        <f t="shared" ref="AN41" si="41">AN40/26%</f>
        <v>46.153846153846153</v>
      </c>
      <c r="AO41" s="10">
        <f t="shared" ref="AO41" si="42">AO40/26%</f>
        <v>0</v>
      </c>
      <c r="AP41" s="10">
        <f t="shared" ref="AP41" si="43">AP40/26%</f>
        <v>23.076923076923077</v>
      </c>
      <c r="AQ41" s="10">
        <f t="shared" ref="AQ41" si="44">AQ40/26%</f>
        <v>73.07692307692308</v>
      </c>
      <c r="AR41" s="10">
        <f t="shared" ref="AR41" si="45">AR40/26%</f>
        <v>3.8461538461538458</v>
      </c>
      <c r="AS41" s="10">
        <f>AS40/26%</f>
        <v>0</v>
      </c>
      <c r="AT41" s="10">
        <f t="shared" ref="AT41" si="46">AT40/26%</f>
        <v>57.692307692307693</v>
      </c>
      <c r="AU41" s="10">
        <f t="shared" ref="AU41" si="47">AU40/26%</f>
        <v>38.46153846153846</v>
      </c>
      <c r="AV41" s="10">
        <f t="shared" ref="AV41" si="48">AV40/26%</f>
        <v>0</v>
      </c>
      <c r="AW41" s="10">
        <f t="shared" ref="AW41" si="49">AW40/26%</f>
        <v>30.769230769230766</v>
      </c>
      <c r="AX41" s="10">
        <f t="shared" ref="AX41" si="50">AX40/26%</f>
        <v>69.230769230769226</v>
      </c>
      <c r="AY41" s="10">
        <f t="shared" ref="AY41" si="51">AY40/26%</f>
        <v>0</v>
      </c>
      <c r="AZ41" s="10">
        <f t="shared" ref="AZ41" si="52">AZ40/26%</f>
        <v>50</v>
      </c>
      <c r="BA41" s="10">
        <f t="shared" ref="BA41" si="53">BA40/26%</f>
        <v>50</v>
      </c>
      <c r="BB41" s="10">
        <f t="shared" si="12"/>
        <v>42.307692307692307</v>
      </c>
      <c r="BC41" s="10">
        <f t="shared" si="12"/>
        <v>53.846153846153847</v>
      </c>
      <c r="BD41" s="10">
        <f t="shared" si="12"/>
        <v>0</v>
      </c>
      <c r="BE41" s="10">
        <f t="shared" ref="BE41" si="54">BE40/26%</f>
        <v>69.230769230769226</v>
      </c>
      <c r="BF41" s="10">
        <f t="shared" ref="BF41" si="55">BF40/26%</f>
        <v>30.769230769230766</v>
      </c>
      <c r="BG41" s="10">
        <f t="shared" ref="BG41" si="56">BG40/26%</f>
        <v>0</v>
      </c>
      <c r="BH41" s="10">
        <f t="shared" ref="BH41" si="57">BH40/26%</f>
        <v>53.846153846153847</v>
      </c>
      <c r="BI41" s="10">
        <f t="shared" ref="BI41" si="58">BI40/26%</f>
        <v>46.153846153846153</v>
      </c>
      <c r="BJ41" s="10">
        <f t="shared" ref="BJ41" si="59">BJ40/26%</f>
        <v>0</v>
      </c>
      <c r="BK41" s="10">
        <f t="shared" ref="BK41" si="60">BK40/26%</f>
        <v>23.076923076923077</v>
      </c>
      <c r="BL41" s="10">
        <f t="shared" ref="BL41" si="61">BL40/26%</f>
        <v>73.07692307692308</v>
      </c>
      <c r="BM41" s="10">
        <f t="shared" ref="BM41" si="62">BM40/26%</f>
        <v>3.8461538461538458</v>
      </c>
      <c r="BN41" s="10">
        <f>BN40/26%</f>
        <v>3.8461538461538458</v>
      </c>
      <c r="BO41" s="10">
        <f t="shared" ref="BO41" si="63">BO40/26%</f>
        <v>57.692307692307693</v>
      </c>
      <c r="BP41" s="10">
        <f t="shared" ref="BP41" si="64">BP40/26%</f>
        <v>38.46153846153846</v>
      </c>
      <c r="BQ41" s="10">
        <f t="shared" ref="BQ41" si="65">BQ40/26%</f>
        <v>0</v>
      </c>
      <c r="BR41" s="10">
        <f t="shared" ref="BR41" si="66">BR40/26%</f>
        <v>30.769230769230766</v>
      </c>
      <c r="BS41" s="10">
        <f t="shared" ref="BS41" si="67">BS40/26%</f>
        <v>69.230769230769226</v>
      </c>
      <c r="BT41" s="10">
        <f t="shared" ref="BT41" si="68">BT40/26%</f>
        <v>0</v>
      </c>
      <c r="BU41" s="10">
        <f t="shared" ref="BU41" si="69">BU40/26%</f>
        <v>50</v>
      </c>
      <c r="BV41" s="10">
        <f t="shared" ref="BV41" si="70">BV40/26%</f>
        <v>50</v>
      </c>
      <c r="BW41" s="10">
        <f t="shared" ref="BW41" si="71">BW40/26%</f>
        <v>0</v>
      </c>
      <c r="BX41" s="10">
        <f t="shared" ref="BX41" si="72">BX40/26%</f>
        <v>19.23076923076923</v>
      </c>
      <c r="BY41" s="10">
        <f t="shared" ref="BY41" si="73">BY40/26%</f>
        <v>80.769230769230759</v>
      </c>
      <c r="BZ41" s="10">
        <f t="shared" ref="BZ41" si="74">BZ40/26%</f>
        <v>0</v>
      </c>
      <c r="CA41" s="10">
        <f t="shared" ref="CA41" si="75">CA40/26%</f>
        <v>53.846153846153847</v>
      </c>
      <c r="CB41" s="10">
        <f t="shared" ref="CB41" si="76">CB40/26%</f>
        <v>46.153846153846153</v>
      </c>
      <c r="CC41" s="10">
        <f t="shared" ref="CC41:CQ41" si="77">CC40/26%</f>
        <v>38.46153846153846</v>
      </c>
      <c r="CD41" s="10">
        <f t="shared" si="77"/>
        <v>26.923076923076923</v>
      </c>
      <c r="CE41" s="10">
        <f t="shared" si="77"/>
        <v>34.615384615384613</v>
      </c>
      <c r="CF41" s="10">
        <f t="shared" ref="CF41" si="78">CF40/26%</f>
        <v>23.076923076923077</v>
      </c>
      <c r="CG41" s="10">
        <f t="shared" ref="CG41" si="79">CG40/26%</f>
        <v>65.384615384615387</v>
      </c>
      <c r="CH41" s="10">
        <f t="shared" ref="CH41" si="80">CH40/26%</f>
        <v>11.538461538461538</v>
      </c>
      <c r="CI41" s="10">
        <f>CI40/26%</f>
        <v>11.538461538461538</v>
      </c>
      <c r="CJ41" s="10">
        <f t="shared" ref="CJ41" si="81">CJ40/26%</f>
        <v>50</v>
      </c>
      <c r="CK41" s="10">
        <f t="shared" ref="CK41" si="82">CK40/26%</f>
        <v>38.46153846153846</v>
      </c>
      <c r="CL41" s="10">
        <f t="shared" ref="CL41" si="83">CL40/26%</f>
        <v>0</v>
      </c>
      <c r="CM41" s="10">
        <f t="shared" ref="CM41" si="84">CM40/26%</f>
        <v>30.769230769230766</v>
      </c>
      <c r="CN41" s="10">
        <f t="shared" ref="CN41" si="85">CN40/26%</f>
        <v>69.230769230769226</v>
      </c>
      <c r="CO41" s="10">
        <f t="shared" si="77"/>
        <v>0</v>
      </c>
      <c r="CP41" s="10">
        <f t="shared" si="77"/>
        <v>100</v>
      </c>
      <c r="CQ41" s="10">
        <f t="shared" si="77"/>
        <v>0</v>
      </c>
      <c r="CR41" s="10">
        <f t="shared" ref="CR41" si="86">CR40/26%</f>
        <v>0</v>
      </c>
      <c r="CS41" s="10">
        <f t="shared" ref="CS41" si="87">CS40/26%</f>
        <v>100</v>
      </c>
      <c r="CT41" s="10">
        <f t="shared" ref="CT41" si="88">CT40/26%</f>
        <v>0</v>
      </c>
      <c r="CU41" s="10">
        <f t="shared" ref="CU41" si="89">CU40/26%</f>
        <v>0</v>
      </c>
      <c r="CV41" s="10">
        <f t="shared" ref="CV41" si="90">CV40/26%</f>
        <v>100</v>
      </c>
      <c r="CW41" s="10">
        <f t="shared" ref="CW41" si="91">CW40/26%</f>
        <v>0</v>
      </c>
      <c r="CX41" s="10">
        <f t="shared" ref="CX41" si="92">CX40/26%</f>
        <v>0</v>
      </c>
      <c r="CY41" s="10">
        <f t="shared" ref="CY41" si="93">CY40/26%</f>
        <v>100</v>
      </c>
      <c r="CZ41" s="10">
        <f t="shared" ref="CZ41" si="94">CZ40/26%</f>
        <v>0</v>
      </c>
      <c r="DA41" s="10">
        <f t="shared" ref="DA41" si="95">DA40/26%</f>
        <v>0</v>
      </c>
      <c r="DB41" s="10">
        <f t="shared" ref="DB41" si="96">DB40/26%</f>
        <v>100</v>
      </c>
      <c r="DC41" s="10">
        <f t="shared" ref="DC41" si="97">DC40/26%</f>
        <v>0</v>
      </c>
      <c r="DD41" s="10">
        <f t="shared" ref="DD41" si="98">DD40/26%</f>
        <v>0</v>
      </c>
      <c r="DE41" s="10">
        <f t="shared" ref="DE41" si="99">DE40/26%</f>
        <v>100</v>
      </c>
      <c r="DF41" s="10">
        <f t="shared" ref="DF41" si="100">DF40/26%</f>
        <v>0</v>
      </c>
      <c r="DG41" s="10">
        <f t="shared" ref="DG41" si="101">DG40/26%</f>
        <v>0</v>
      </c>
      <c r="DH41" s="10">
        <f t="shared" ref="DH41" si="102">DH40/26%</f>
        <v>100</v>
      </c>
      <c r="DI41" s="10">
        <f t="shared" ref="DI41" si="103">DI40/26%</f>
        <v>0</v>
      </c>
      <c r="DJ41" s="10">
        <f t="shared" ref="DJ41" si="104">DJ40/26%</f>
        <v>0</v>
      </c>
      <c r="DK41" s="10">
        <f t="shared" ref="DK41" si="105">DK40/26%</f>
        <v>100</v>
      </c>
      <c r="DL41" s="10">
        <f t="shared" ref="DL41" si="106">DL40/26%</f>
        <v>0</v>
      </c>
      <c r="DM41" s="10">
        <f t="shared" ref="DM41" si="107">DM40/26%</f>
        <v>0</v>
      </c>
      <c r="DN41" s="10">
        <f t="shared" ref="DN41" si="108">DN40/26%</f>
        <v>100</v>
      </c>
      <c r="DO41" s="10">
        <f t="shared" ref="DO41" si="109">DO40/26%</f>
        <v>0</v>
      </c>
      <c r="DP41" s="10">
        <f t="shared" ref="DP41" si="110">DP40/26%</f>
        <v>0</v>
      </c>
      <c r="DQ41" s="10">
        <f t="shared" ref="DQ41" si="111">DQ40/26%</f>
        <v>100</v>
      </c>
      <c r="DR41" s="10">
        <f t="shared" ref="DR41" si="112">DR40/26%</f>
        <v>0</v>
      </c>
      <c r="DS41" s="10">
        <f t="shared" ref="DS41" si="113">DS40/26%</f>
        <v>0</v>
      </c>
      <c r="DT41" s="10">
        <f t="shared" ref="DT41" si="114">DT40/26%</f>
        <v>100</v>
      </c>
      <c r="DU41" s="10">
        <f t="shared" ref="DU41" si="115">DU40/26%</f>
        <v>0</v>
      </c>
      <c r="DV41" s="10">
        <f t="shared" ref="DV41" si="116">DV40/26%</f>
        <v>0</v>
      </c>
      <c r="DW41" s="10">
        <f t="shared" ref="DW41" si="117">DW40/26%</f>
        <v>100</v>
      </c>
      <c r="DX41" s="10">
        <f t="shared" ref="DX41" si="118">DX40/26%</f>
        <v>0</v>
      </c>
      <c r="DY41" s="10">
        <f t="shared" ref="DY41" si="119">DY40/26%</f>
        <v>0</v>
      </c>
      <c r="DZ41" s="10">
        <f t="shared" ref="DZ41" si="120">DZ40/26%</f>
        <v>100</v>
      </c>
      <c r="EA41" s="10">
        <f t="shared" ref="EA41" si="121">EA40/26%</f>
        <v>0</v>
      </c>
      <c r="EB41" s="10">
        <f t="shared" ref="EB41" si="122">EB40/26%</f>
        <v>0</v>
      </c>
      <c r="EC41" s="10">
        <f t="shared" ref="EC41" si="123">EC40/26%</f>
        <v>100</v>
      </c>
      <c r="ED41" s="10">
        <f t="shared" ref="ED41" si="124">ED40/26%</f>
        <v>0</v>
      </c>
      <c r="EE41" s="10">
        <f t="shared" ref="EE41" si="125">EE40/26%</f>
        <v>0</v>
      </c>
      <c r="EF41" s="10">
        <f t="shared" ref="EF41" si="126">EF40/26%</f>
        <v>100</v>
      </c>
      <c r="EG41" s="10">
        <f t="shared" ref="EG41" si="127">EG40/26%</f>
        <v>0</v>
      </c>
      <c r="EH41" s="10">
        <f t="shared" ref="EH41" si="128">EH40/26%</f>
        <v>0</v>
      </c>
      <c r="EI41" s="10">
        <f t="shared" ref="EI41" si="129">EI40/26%</f>
        <v>100</v>
      </c>
      <c r="EJ41" s="10">
        <f t="shared" ref="EJ41" si="130">EJ40/26%</f>
        <v>0</v>
      </c>
      <c r="EK41" s="10">
        <f t="shared" ref="EK41" si="131">EK40/26%</f>
        <v>0</v>
      </c>
      <c r="EL41" s="10">
        <f t="shared" ref="EL41" si="132">EL40/26%</f>
        <v>100</v>
      </c>
      <c r="EM41" s="10">
        <f t="shared" ref="EM41" si="133">EM40/26%</f>
        <v>0</v>
      </c>
      <c r="EN41" s="10">
        <f t="shared" ref="EN41" si="134">EN40/26%</f>
        <v>0</v>
      </c>
      <c r="EO41" s="10">
        <f t="shared" ref="EO41" si="135">EO40/26%</f>
        <v>100</v>
      </c>
      <c r="EP41" s="10">
        <f t="shared" ref="EP41" si="136">EP40/26%</f>
        <v>0</v>
      </c>
      <c r="EQ41" s="10">
        <f t="shared" ref="EQ41" si="137">EQ40/26%</f>
        <v>0</v>
      </c>
      <c r="ER41" s="10">
        <f t="shared" ref="ER41" si="138">ER40/26%</f>
        <v>100</v>
      </c>
      <c r="ES41" s="10">
        <f t="shared" ref="ES41" si="139">ES40/26%</f>
        <v>0</v>
      </c>
      <c r="ET41" s="10">
        <f t="shared" ref="ET41" si="140">ET40/26%</f>
        <v>0</v>
      </c>
      <c r="EU41" s="10">
        <f t="shared" ref="EU41" si="141">EU40/26%</f>
        <v>100</v>
      </c>
      <c r="EV41" s="10">
        <f t="shared" ref="EV41" si="142">EV40/26%</f>
        <v>0</v>
      </c>
      <c r="EW41" s="10">
        <f t="shared" ref="EW41" si="143">EW40/26%</f>
        <v>0</v>
      </c>
      <c r="EX41" s="10">
        <f t="shared" ref="EX41" si="144">EX40/26%</f>
        <v>100</v>
      </c>
      <c r="EY41" s="10">
        <f t="shared" ref="EY41" si="145">EY40/26%</f>
        <v>0</v>
      </c>
      <c r="EZ41" s="10">
        <f t="shared" ref="EZ41" si="146">EZ40/26%</f>
        <v>0</v>
      </c>
      <c r="FA41" s="10">
        <f t="shared" ref="FA41" si="147">FA40/26%</f>
        <v>100</v>
      </c>
      <c r="FB41" s="10">
        <f t="shared" ref="FB41" si="148">FB40/26%</f>
        <v>0</v>
      </c>
      <c r="FC41" s="10">
        <f t="shared" ref="FC41" si="149">FC40/26%</f>
        <v>0</v>
      </c>
      <c r="FD41" s="10">
        <f t="shared" ref="FD41" si="150">FD40/26%</f>
        <v>100</v>
      </c>
      <c r="FE41" s="10">
        <f t="shared" ref="FE41" si="151">FE40/26%</f>
        <v>0</v>
      </c>
      <c r="FF41" s="10">
        <f t="shared" ref="FF41" si="152">FF40/26%</f>
        <v>0</v>
      </c>
      <c r="FG41" s="10">
        <f t="shared" ref="FG41" si="153">FG40/26%</f>
        <v>100</v>
      </c>
      <c r="FH41" s="10">
        <f t="shared" ref="FH41" si="154">FH40/26%</f>
        <v>0</v>
      </c>
      <c r="FI41" s="10">
        <f t="shared" ref="FI41" si="155">FI40/26%</f>
        <v>0</v>
      </c>
      <c r="FJ41" s="10">
        <f t="shared" ref="FJ41" si="156">FJ40/26%</f>
        <v>100</v>
      </c>
      <c r="FK41" s="10">
        <f t="shared" ref="FK41" si="157">FK40/26%</f>
        <v>0</v>
      </c>
      <c r="FL41" s="10">
        <f t="shared" ref="FL41" si="158">FL40/26%</f>
        <v>0</v>
      </c>
      <c r="FM41" s="10">
        <f t="shared" ref="FM41" si="159">FM40/26%</f>
        <v>100</v>
      </c>
      <c r="FN41" s="10">
        <f t="shared" ref="FN41" si="160">FN40/26%</f>
        <v>0</v>
      </c>
      <c r="FO41" s="10">
        <f t="shared" ref="FO41" si="161">FO40/26%</f>
        <v>0</v>
      </c>
      <c r="FP41" s="10">
        <f t="shared" ref="FP41" si="162">FP40/26%</f>
        <v>100</v>
      </c>
      <c r="FQ41" s="10">
        <f t="shared" ref="FQ41" si="163">FQ40/26%</f>
        <v>0</v>
      </c>
      <c r="FR41" s="10">
        <f t="shared" ref="FR41" si="164">FR40/26%</f>
        <v>0</v>
      </c>
      <c r="FS41" s="10">
        <f t="shared" ref="FS41" si="165">FS40/26%</f>
        <v>100</v>
      </c>
      <c r="FT41" s="10">
        <f t="shared" ref="FT41" si="166">FT40/26%</f>
        <v>0</v>
      </c>
      <c r="FU41" s="10">
        <f t="shared" ref="FU41" si="167">FU40/26%</f>
        <v>0</v>
      </c>
      <c r="FV41" s="10">
        <f t="shared" ref="FV41" si="168">FV40/26%</f>
        <v>100</v>
      </c>
      <c r="FW41" s="10">
        <f t="shared" ref="FW41" si="169">FW40/26%</f>
        <v>0</v>
      </c>
      <c r="FX41" s="10">
        <f t="shared" ref="FX41" si="170">FX40/26%</f>
        <v>0</v>
      </c>
      <c r="FY41" s="10">
        <f t="shared" ref="FY41" si="171">FY40/26%</f>
        <v>100</v>
      </c>
      <c r="FZ41" s="10">
        <f t="shared" ref="FZ41" si="172">FZ40/26%</f>
        <v>0</v>
      </c>
      <c r="GA41" s="10">
        <f t="shared" ref="GA41" si="173">GA40/26%</f>
        <v>69.230769230769226</v>
      </c>
      <c r="GB41" s="10">
        <f t="shared" ref="GB41" si="174">GB40/26%</f>
        <v>30.769230769230766</v>
      </c>
      <c r="GC41" s="10">
        <f t="shared" ref="GC41" si="175">GC40/26%</f>
        <v>0</v>
      </c>
      <c r="GD41" s="10">
        <f t="shared" ref="GD41" si="176">GD40/26%</f>
        <v>53.846153846153847</v>
      </c>
      <c r="GE41" s="10">
        <f t="shared" ref="GE41" si="177">GE40/26%</f>
        <v>46.153846153846153</v>
      </c>
      <c r="GF41" s="10">
        <f t="shared" ref="GF41" si="178">GF40/26%</f>
        <v>0</v>
      </c>
      <c r="GG41" s="10">
        <f t="shared" ref="GG41" si="179">GG40/26%</f>
        <v>23.076923076923077</v>
      </c>
      <c r="GH41" s="10">
        <f t="shared" ref="GH41" si="180">GH40/26%</f>
        <v>73.07692307692308</v>
      </c>
      <c r="GI41" s="10">
        <f t="shared" ref="GI41" si="181">GI40/26%</f>
        <v>3.8461538461538458</v>
      </c>
      <c r="GJ41" s="10">
        <f>GJ40/26%</f>
        <v>3.8461538461538458</v>
      </c>
      <c r="GK41" s="10">
        <f t="shared" ref="GK41" si="182">GK40/26%</f>
        <v>57.692307692307693</v>
      </c>
      <c r="GL41" s="10">
        <f t="shared" ref="GL41" si="183">GL40/26%</f>
        <v>38.46153846153846</v>
      </c>
      <c r="GM41" s="10">
        <f t="shared" ref="GM41" si="184">GM40/26%</f>
        <v>0</v>
      </c>
      <c r="GN41" s="10">
        <f t="shared" ref="GN41" si="185">GN40/26%</f>
        <v>30.769230769230766</v>
      </c>
      <c r="GO41" s="10">
        <f t="shared" ref="GO41" si="186">GO40/26%</f>
        <v>69.230769230769226</v>
      </c>
      <c r="GP41" s="10">
        <f t="shared" ref="GP41" si="187">GP40/26%</f>
        <v>0</v>
      </c>
      <c r="GQ41" s="10">
        <f t="shared" ref="GQ41" si="188">GQ40/26%</f>
        <v>50</v>
      </c>
      <c r="GR41" s="10">
        <f t="shared" ref="GR41" si="189">GR40/26%</f>
        <v>50</v>
      </c>
      <c r="GS41" s="33"/>
    </row>
    <row r="42" spans="1:201" x14ac:dyDescent="0.25">
      <c r="DG42" s="3"/>
      <c r="DH42" s="10"/>
      <c r="DI42" s="10"/>
    </row>
    <row r="43" spans="1:201" x14ac:dyDescent="0.25">
      <c r="B43" s="64" t="s">
        <v>353</v>
      </c>
      <c r="C43" s="64"/>
      <c r="D43" s="64"/>
      <c r="E43" s="64"/>
      <c r="F43" s="20"/>
      <c r="G43" s="20"/>
      <c r="H43" s="20"/>
      <c r="I43" s="20"/>
      <c r="J43" s="20"/>
      <c r="K43" s="20"/>
      <c r="L43" s="20"/>
      <c r="M43" s="20"/>
      <c r="DG43" s="10"/>
    </row>
    <row r="44" spans="1:201" x14ac:dyDescent="0.25">
      <c r="B44" s="21" t="s">
        <v>172</v>
      </c>
      <c r="C44" s="21" t="s">
        <v>175</v>
      </c>
      <c r="D44" s="19">
        <f>E44/100*26</f>
        <v>26</v>
      </c>
      <c r="E44" s="22">
        <f>(C41+F41+I41+L41+O41+R41)/6</f>
        <v>100</v>
      </c>
      <c r="F44" s="20"/>
      <c r="G44" s="20"/>
      <c r="H44" s="20"/>
      <c r="I44" s="20"/>
      <c r="J44" s="20"/>
      <c r="K44" s="20"/>
      <c r="L44" s="20"/>
      <c r="M44" s="20"/>
    </row>
    <row r="45" spans="1:201" x14ac:dyDescent="0.25">
      <c r="B45" s="21" t="s">
        <v>173</v>
      </c>
      <c r="C45" s="21" t="s">
        <v>175</v>
      </c>
      <c r="D45" s="19">
        <f>E45/100*26</f>
        <v>0</v>
      </c>
      <c r="E45" s="22">
        <f>(D41+G41+J41+M41+P41+S41)/6</f>
        <v>0</v>
      </c>
      <c r="F45" s="20"/>
      <c r="G45" s="20"/>
      <c r="H45" s="20"/>
      <c r="I45" s="20"/>
      <c r="J45" s="20"/>
      <c r="K45" s="20"/>
      <c r="L45" s="20"/>
      <c r="M45" s="20"/>
    </row>
    <row r="46" spans="1:201" x14ac:dyDescent="0.25">
      <c r="B46" s="21" t="s">
        <v>174</v>
      </c>
      <c r="C46" s="21" t="s">
        <v>175</v>
      </c>
      <c r="D46" s="19">
        <f>E46/100*26</f>
        <v>0</v>
      </c>
      <c r="E46" s="22">
        <f>(E41+H41+K41+N41+Q41+T41)/6</f>
        <v>0</v>
      </c>
      <c r="F46" s="20"/>
      <c r="G46" s="20"/>
      <c r="H46" s="20"/>
      <c r="I46" s="20"/>
      <c r="J46" s="20"/>
      <c r="K46" s="20"/>
      <c r="L46" s="20"/>
      <c r="M46" s="20"/>
    </row>
    <row r="47" spans="1:201" x14ac:dyDescent="0.25">
      <c r="B47" s="23"/>
      <c r="C47" s="23"/>
      <c r="D47" s="24">
        <f>SUM(D44:D46)</f>
        <v>26</v>
      </c>
      <c r="E47" s="24">
        <f>SUM(E44:E46)</f>
        <v>100</v>
      </c>
      <c r="F47" s="20"/>
      <c r="G47" s="20"/>
      <c r="H47" s="20"/>
      <c r="I47" s="20"/>
      <c r="J47" s="20"/>
      <c r="K47" s="20"/>
      <c r="L47" s="20"/>
      <c r="M47" s="20"/>
    </row>
    <row r="48" spans="1:201" ht="30" customHeight="1" x14ac:dyDescent="0.25">
      <c r="B48" s="21"/>
      <c r="C48" s="21"/>
      <c r="D48" s="65" t="s">
        <v>56</v>
      </c>
      <c r="E48" s="65"/>
      <c r="F48" s="66" t="s">
        <v>57</v>
      </c>
      <c r="G48" s="66"/>
      <c r="H48" s="66" t="s">
        <v>63</v>
      </c>
      <c r="I48" s="66"/>
      <c r="J48" s="20"/>
      <c r="K48" s="20"/>
      <c r="L48" s="20"/>
      <c r="M48" s="20"/>
    </row>
    <row r="49" spans="2:13" x14ac:dyDescent="0.25">
      <c r="B49" s="21" t="s">
        <v>172</v>
      </c>
      <c r="C49" s="21" t="s">
        <v>176</v>
      </c>
      <c r="D49" s="19">
        <v>6</v>
      </c>
      <c r="E49" s="22">
        <f>(U41+X41+AA41+AD41+AG41+AJ41)/6</f>
        <v>24.999999999999996</v>
      </c>
      <c r="F49" s="19">
        <v>5</v>
      </c>
      <c r="G49" s="22">
        <v>20</v>
      </c>
      <c r="H49" s="19">
        <v>6</v>
      </c>
      <c r="I49" s="22">
        <f>(BE41+BH41+BK41+BN41+BQ41+BT41)/6</f>
        <v>24.999999999999996</v>
      </c>
      <c r="J49" s="25"/>
      <c r="K49" s="25"/>
      <c r="L49" s="25"/>
      <c r="M49" s="25"/>
    </row>
    <row r="50" spans="2:13" x14ac:dyDescent="0.25">
      <c r="B50" s="21" t="s">
        <v>173</v>
      </c>
      <c r="C50" s="21" t="s">
        <v>176</v>
      </c>
      <c r="D50" s="19">
        <v>13</v>
      </c>
      <c r="E50" s="22">
        <f>(V41+Y41+AB41+AE41+AH41+AK41)/6</f>
        <v>48.076923076923073</v>
      </c>
      <c r="F50" s="19">
        <v>13</v>
      </c>
      <c r="G50" s="22">
        <f>(AN41+AQ41+AT41+AW41+AZ41+BC41)/6</f>
        <v>51.923076923076927</v>
      </c>
      <c r="H50" s="19">
        <v>13</v>
      </c>
      <c r="I50" s="22">
        <f>(BF41+BI41+BL41+BO41+BR41+BU41)/6</f>
        <v>48.076923076923073</v>
      </c>
      <c r="J50" s="25"/>
      <c r="K50" s="25"/>
      <c r="L50" s="25"/>
      <c r="M50" s="25"/>
    </row>
    <row r="51" spans="2:13" x14ac:dyDescent="0.25">
      <c r="B51" s="21" t="s">
        <v>174</v>
      </c>
      <c r="C51" s="21" t="s">
        <v>176</v>
      </c>
      <c r="D51" s="19">
        <f>E51/100*26</f>
        <v>7</v>
      </c>
      <c r="E51" s="22">
        <f>(W41+Z41+AC41+AF41+AI41+AL41)/6</f>
        <v>26.923076923076923</v>
      </c>
      <c r="F51" s="19">
        <f>G51/100*26</f>
        <v>7</v>
      </c>
      <c r="G51" s="22">
        <f>(AO41+AR41+AU41+AX41+BA41+BD41)/6</f>
        <v>26.923076923076923</v>
      </c>
      <c r="H51" s="19">
        <f>I51/100*26</f>
        <v>7</v>
      </c>
      <c r="I51" s="22">
        <f>(BG41+BJ41+BM41+BP41+BS41+BV41)/6</f>
        <v>26.923076923076923</v>
      </c>
      <c r="J51" s="25"/>
      <c r="K51" s="25"/>
      <c r="L51" s="25"/>
      <c r="M51" s="25"/>
    </row>
    <row r="52" spans="2:13" x14ac:dyDescent="0.25">
      <c r="B52" s="21"/>
      <c r="C52" s="21"/>
      <c r="D52" s="26">
        <f t="shared" ref="D52:I52" si="190">SUM(D49:D51)</f>
        <v>26</v>
      </c>
      <c r="E52" s="26">
        <f t="shared" si="190"/>
        <v>99.999999999999986</v>
      </c>
      <c r="F52" s="26">
        <v>26</v>
      </c>
      <c r="G52" s="27">
        <v>100</v>
      </c>
      <c r="H52" s="26">
        <f t="shared" si="190"/>
        <v>26</v>
      </c>
      <c r="I52" s="26">
        <f t="shared" si="190"/>
        <v>99.999999999999986</v>
      </c>
      <c r="J52" s="28"/>
      <c r="K52" s="28"/>
      <c r="L52" s="28"/>
      <c r="M52" s="28"/>
    </row>
    <row r="53" spans="2:13" x14ac:dyDescent="0.25">
      <c r="B53" s="21" t="s">
        <v>172</v>
      </c>
      <c r="C53" s="21" t="s">
        <v>177</v>
      </c>
      <c r="D53" s="29">
        <f>E53/100*26</f>
        <v>3.1666666666666661</v>
      </c>
      <c r="E53" s="22">
        <f>(BW41+BZ41+CC41+CF41+CI41+CL41)/6</f>
        <v>12.179487179487177</v>
      </c>
      <c r="F53" s="20"/>
      <c r="G53" s="20"/>
      <c r="H53" s="20"/>
      <c r="I53" s="20"/>
      <c r="J53" s="20"/>
      <c r="K53" s="20"/>
      <c r="L53" s="20"/>
      <c r="M53" s="20"/>
    </row>
    <row r="54" spans="2:13" x14ac:dyDescent="0.25">
      <c r="B54" s="21" t="s">
        <v>173</v>
      </c>
      <c r="C54" s="21" t="s">
        <v>177</v>
      </c>
      <c r="D54" s="29">
        <f>E54/100*26</f>
        <v>10.666666666666668</v>
      </c>
      <c r="E54" s="22">
        <f>(BX41+CA41+CD41+CG41+CJ41+CM41)/6</f>
        <v>41.025641025641029</v>
      </c>
      <c r="F54" s="20"/>
      <c r="G54" s="20"/>
      <c r="H54" s="20"/>
      <c r="I54" s="20"/>
      <c r="J54" s="20"/>
      <c r="K54" s="20"/>
      <c r="L54" s="20"/>
      <c r="M54" s="20"/>
    </row>
    <row r="55" spans="2:13" x14ac:dyDescent="0.25">
      <c r="B55" s="21" t="s">
        <v>174</v>
      </c>
      <c r="C55" s="21" t="s">
        <v>177</v>
      </c>
      <c r="D55" s="29">
        <f>E55/100*26</f>
        <v>12.166666666666666</v>
      </c>
      <c r="E55" s="22">
        <f>(BY41+CB41+CE41+CH41+CK41+CN41)/6</f>
        <v>46.794871794871788</v>
      </c>
      <c r="F55" s="20"/>
      <c r="G55" s="20"/>
      <c r="H55" s="20"/>
      <c r="I55" s="20"/>
      <c r="J55" s="20"/>
      <c r="K55" s="20"/>
      <c r="L55" s="20"/>
      <c r="M55" s="20"/>
    </row>
    <row r="56" spans="2:13" x14ac:dyDescent="0.25">
      <c r="B56" s="23"/>
      <c r="C56" s="23"/>
      <c r="D56" s="26">
        <f>SUM(D53:D55)</f>
        <v>26</v>
      </c>
      <c r="E56" s="27">
        <f>SUM(E53:E55)</f>
        <v>100</v>
      </c>
      <c r="F56" s="20"/>
      <c r="G56" s="20"/>
      <c r="H56" s="20"/>
      <c r="I56" s="20"/>
      <c r="J56" s="20"/>
      <c r="K56" s="20"/>
      <c r="L56" s="20"/>
      <c r="M56" s="20"/>
    </row>
    <row r="57" spans="2:13" x14ac:dyDescent="0.25">
      <c r="B57" s="21"/>
      <c r="C57" s="21"/>
      <c r="D57" s="69" t="s">
        <v>60</v>
      </c>
      <c r="E57" s="70"/>
      <c r="F57" s="67" t="s">
        <v>58</v>
      </c>
      <c r="G57" s="68"/>
      <c r="H57" s="62" t="s">
        <v>61</v>
      </c>
      <c r="I57" s="63"/>
      <c r="J57" s="62" t="s">
        <v>62</v>
      </c>
      <c r="K57" s="63"/>
      <c r="L57" s="62" t="s">
        <v>6</v>
      </c>
      <c r="M57" s="63"/>
    </row>
    <row r="58" spans="2:13" x14ac:dyDescent="0.25">
      <c r="B58" s="21" t="s">
        <v>172</v>
      </c>
      <c r="C58" s="21" t="s">
        <v>178</v>
      </c>
      <c r="D58" s="19">
        <f>E58/100*26</f>
        <v>0</v>
      </c>
      <c r="E58" s="22">
        <f>(CO41+CR41+CU41+CX41+DA41+DD41)/6</f>
        <v>0</v>
      </c>
      <c r="F58" s="19">
        <f>G58/100*25</f>
        <v>0</v>
      </c>
      <c r="G58" s="22">
        <f>(DG41+DJ41+DM41+DP41+DS41+DV41)/6</f>
        <v>0</v>
      </c>
      <c r="H58" s="19">
        <f>I58/100*25</f>
        <v>0</v>
      </c>
      <c r="I58" s="22">
        <f>(DY41+EB41+EE41+EH41+EK41+EN41)/6</f>
        <v>0</v>
      </c>
      <c r="J58" s="19">
        <f>K58/100*25</f>
        <v>0</v>
      </c>
      <c r="K58" s="22">
        <f>(EQ41+ET41+EW41+EZ41+FC41+FF41)/6</f>
        <v>0</v>
      </c>
      <c r="L58" s="19">
        <f>M58/100*25</f>
        <v>0</v>
      </c>
      <c r="M58" s="22">
        <f>(FI41+FL41+FO41+FR41+FU41+FX41)/6</f>
        <v>0</v>
      </c>
    </row>
    <row r="59" spans="2:13" x14ac:dyDescent="0.25">
      <c r="B59" s="21" t="s">
        <v>173</v>
      </c>
      <c r="C59" s="21" t="s">
        <v>178</v>
      </c>
      <c r="D59" s="19">
        <f>E59/100*26</f>
        <v>26</v>
      </c>
      <c r="E59" s="22">
        <f>(CP41+CS41+CV41+CY41+DB41+DE41)/6</f>
        <v>100</v>
      </c>
      <c r="F59" s="19">
        <f>G59/100*26</f>
        <v>26</v>
      </c>
      <c r="G59" s="22">
        <f>(DH41+DK41+DN41+DQ41+DT41+DW41)/6</f>
        <v>100</v>
      </c>
      <c r="H59" s="19">
        <f>I59/100*26</f>
        <v>26</v>
      </c>
      <c r="I59" s="22">
        <f>(DZ41+EC41+EF41+EI41+EL41+EO41)/6</f>
        <v>100</v>
      </c>
      <c r="J59" s="19">
        <f>K59/100*26</f>
        <v>26</v>
      </c>
      <c r="K59" s="22">
        <f>(ER41+EU41+EX41+FA41+FD41+FG41)/6</f>
        <v>100</v>
      </c>
      <c r="L59" s="19">
        <f>M59/100*26</f>
        <v>26</v>
      </c>
      <c r="M59" s="22">
        <f>(FJ41+FM41+FP41+FS41+FV41+FY41)/6</f>
        <v>100</v>
      </c>
    </row>
    <row r="60" spans="2:13" x14ac:dyDescent="0.25">
      <c r="B60" s="21" t="s">
        <v>174</v>
      </c>
      <c r="C60" s="21" t="s">
        <v>178</v>
      </c>
      <c r="D60" s="19">
        <f>E60/100*25</f>
        <v>0</v>
      </c>
      <c r="E60" s="22">
        <f>(CQ41+CT41+CW41+CZ41+DC41+DF41)/6</f>
        <v>0</v>
      </c>
      <c r="F60" s="19">
        <f>G60/100*25</f>
        <v>0</v>
      </c>
      <c r="G60" s="22">
        <f>(DI41+DL41+DO41+DR41+DU41+DX41)/6</f>
        <v>0</v>
      </c>
      <c r="H60" s="19">
        <f>I60/100*25</f>
        <v>0</v>
      </c>
      <c r="I60" s="22">
        <f>(EA41+ED41+EG41+EJ41+EM41+EP41)/6</f>
        <v>0</v>
      </c>
      <c r="J60" s="19">
        <f>K60/100*25</f>
        <v>0</v>
      </c>
      <c r="K60" s="22">
        <f>(ES41+EV41+EY41+FB41+FE41+FH41)/6</f>
        <v>0</v>
      </c>
      <c r="L60" s="19">
        <f>M60/100*25</f>
        <v>0</v>
      </c>
      <c r="M60" s="22">
        <f>(FK41+FN41+FQ41+FT41+FW41+FZ41)/6</f>
        <v>0</v>
      </c>
    </row>
    <row r="61" spans="2:13" x14ac:dyDescent="0.25">
      <c r="B61" s="21"/>
      <c r="C61" s="21"/>
      <c r="D61" s="26">
        <f t="shared" ref="D61:M61" si="191">SUM(D58:D60)</f>
        <v>26</v>
      </c>
      <c r="E61" s="26">
        <f t="shared" si="191"/>
        <v>100</v>
      </c>
      <c r="F61" s="26">
        <f t="shared" si="191"/>
        <v>26</v>
      </c>
      <c r="G61" s="27">
        <f t="shared" si="191"/>
        <v>100</v>
      </c>
      <c r="H61" s="26">
        <f t="shared" si="191"/>
        <v>26</v>
      </c>
      <c r="I61" s="26">
        <f t="shared" si="191"/>
        <v>100</v>
      </c>
      <c r="J61" s="26">
        <f t="shared" si="191"/>
        <v>26</v>
      </c>
      <c r="K61" s="26">
        <f t="shared" si="191"/>
        <v>100</v>
      </c>
      <c r="L61" s="26">
        <f t="shared" si="191"/>
        <v>26</v>
      </c>
      <c r="M61" s="26">
        <f t="shared" si="191"/>
        <v>100</v>
      </c>
    </row>
    <row r="62" spans="2:13" x14ac:dyDescent="0.25">
      <c r="B62" s="21" t="s">
        <v>172</v>
      </c>
      <c r="C62" s="21" t="s">
        <v>179</v>
      </c>
      <c r="D62" s="19">
        <v>6</v>
      </c>
      <c r="E62" s="22">
        <f>(GA41+GD41+GG41+GJ41+GM41+GP41)/6</f>
        <v>24.999999999999996</v>
      </c>
      <c r="F62" s="20"/>
      <c r="G62" s="20"/>
      <c r="H62" s="20"/>
      <c r="I62" s="20"/>
      <c r="J62" s="20"/>
      <c r="K62" s="20"/>
      <c r="L62" s="20"/>
      <c r="M62" s="20"/>
    </row>
    <row r="63" spans="2:13" x14ac:dyDescent="0.25">
      <c r="B63" s="21" t="s">
        <v>173</v>
      </c>
      <c r="C63" s="21" t="s">
        <v>179</v>
      </c>
      <c r="D63" s="19">
        <v>13</v>
      </c>
      <c r="E63" s="22">
        <f>(GB41+GE41+GH41+GK41+GN41+GQ41)/6</f>
        <v>48.076923076923073</v>
      </c>
      <c r="F63" s="20"/>
      <c r="G63" s="20"/>
      <c r="H63" s="20"/>
      <c r="I63" s="20"/>
      <c r="J63" s="20"/>
      <c r="K63" s="20"/>
      <c r="L63" s="20"/>
      <c r="M63" s="20"/>
    </row>
    <row r="64" spans="2:13" x14ac:dyDescent="0.25">
      <c r="B64" s="21" t="s">
        <v>174</v>
      </c>
      <c r="C64" s="21" t="s">
        <v>179</v>
      </c>
      <c r="D64" s="19">
        <f>(GC40+GF40+GI40+GL40+GO40+GR40)/6</f>
        <v>7</v>
      </c>
      <c r="E64" s="22">
        <f>(GC41+GF41+GI41+GL41+GO41+GR41)/6</f>
        <v>26.923076923076923</v>
      </c>
      <c r="F64" s="20"/>
      <c r="G64" s="20"/>
      <c r="H64" s="20"/>
      <c r="I64" s="20"/>
      <c r="J64" s="20"/>
      <c r="K64" s="20"/>
      <c r="L64" s="20"/>
      <c r="M64" s="20"/>
    </row>
    <row r="65" spans="2:13" x14ac:dyDescent="0.25">
      <c r="B65" s="21"/>
      <c r="C65" s="21"/>
      <c r="D65" s="26">
        <f>SUM(D62:D64)</f>
        <v>26</v>
      </c>
      <c r="E65" s="27">
        <f>SUM(E62:E64)</f>
        <v>99.999999999999986</v>
      </c>
      <c r="F65" s="20"/>
      <c r="G65" s="20"/>
      <c r="H65" s="20"/>
      <c r="I65" s="20"/>
      <c r="J65" s="20"/>
      <c r="K65" s="20"/>
      <c r="L65" s="20"/>
      <c r="M65" s="20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41:B4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40:B40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57:M57"/>
    <mergeCell ref="B43:E43"/>
    <mergeCell ref="D48:E48"/>
    <mergeCell ref="F48:G48"/>
    <mergeCell ref="H48:I48"/>
    <mergeCell ref="F57:G57"/>
    <mergeCell ref="D57:E57"/>
    <mergeCell ref="H57:I57"/>
    <mergeCell ref="J57:K57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Старшая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2026-04-27T08:49:42Z</dcterms:modified>
</cp:coreProperties>
</file>