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-120" yWindow="-120" windowWidth="20730" windowHeight="11160"/>
  </bookViews>
  <sheets>
    <sheet name="Предшкольная группа" sheetId="5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R39" i="5" l="1"/>
  <c r="IR40" i="5" s="1"/>
  <c r="IS39" i="5"/>
  <c r="IS40" i="5" s="1"/>
  <c r="IT39" i="5"/>
  <c r="IT40" i="5" s="1"/>
  <c r="FO39" i="5" l="1"/>
  <c r="FO40" i="5" s="1"/>
  <c r="IQ39" i="5" l="1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B40" i="5" s="1"/>
  <c r="IA39" i="5"/>
  <c r="IA40" i="5" s="1"/>
  <c r="HZ39" i="5"/>
  <c r="HZ40" i="5" s="1"/>
  <c r="HY39" i="5"/>
  <c r="HY40" i="5" s="1"/>
  <c r="HX39" i="5"/>
  <c r="HX40" i="5" s="1"/>
  <c r="HW39" i="5"/>
  <c r="HW40" i="5" s="1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40" i="5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D40" i="5" s="1"/>
  <c r="HC39" i="5"/>
  <c r="HC40" i="5" s="1"/>
  <c r="HB39" i="5"/>
  <c r="HB40" i="5" s="1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I40" i="5" s="1"/>
  <c r="GH39" i="5"/>
  <c r="GH40" i="5" s="1"/>
  <c r="GG39" i="5"/>
  <c r="GG40" i="5" s="1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N39" i="5"/>
  <c r="FN40" i="5" s="1"/>
  <c r="FM39" i="5"/>
  <c r="FM40" i="5" s="1"/>
  <c r="FL39" i="5"/>
  <c r="FL40" i="5" s="1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40" i="5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S40" i="5" s="1"/>
  <c r="ER39" i="5"/>
  <c r="ER40" i="5" s="1"/>
  <c r="EQ39" i="5"/>
  <c r="EQ40" i="5" s="1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X40" i="5" s="1"/>
  <c r="DW39" i="5"/>
  <c r="DW40" i="5" s="1"/>
  <c r="DV39" i="5"/>
  <c r="DV40" i="5" s="1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C40" i="5" s="1"/>
  <c r="DB39" i="5"/>
  <c r="DB40" i="5" s="1"/>
  <c r="DA39" i="5"/>
  <c r="DA40" i="5" s="1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P40" i="5" s="1"/>
  <c r="BO39" i="5"/>
  <c r="BO40" i="5" s="1"/>
  <c r="BN39" i="5"/>
  <c r="BN40" i="5" s="1"/>
  <c r="BM39" i="5"/>
  <c r="BM40" i="5" s="1"/>
  <c r="BL39" i="5"/>
  <c r="BL40" i="5" s="1"/>
  <c r="BK39" i="5"/>
  <c r="BK40" i="5" s="1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R40" i="5" s="1"/>
  <c r="AQ39" i="5"/>
  <c r="AQ40" i="5" s="1"/>
  <c r="AP39" i="5"/>
  <c r="AP40" i="5" s="1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W40" i="5" s="1"/>
  <c r="V39" i="5"/>
  <c r="V40" i="5" s="1"/>
  <c r="U39" i="5"/>
  <c r="U40" i="5" s="1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E54" i="5" l="1"/>
  <c r="D54" i="5" s="1"/>
  <c r="E52" i="5"/>
  <c r="E53" i="5"/>
  <c r="D53" i="5" s="1"/>
  <c r="D63" i="5"/>
  <c r="D62" i="5"/>
  <c r="D61" i="5"/>
  <c r="E63" i="5"/>
  <c r="E62" i="5"/>
  <c r="E61" i="5"/>
  <c r="M57" i="5"/>
  <c r="L57" i="5" s="1"/>
  <c r="M58" i="5"/>
  <c r="L58" i="5" s="1"/>
  <c r="M59" i="5"/>
  <c r="L59" i="5" s="1"/>
  <c r="K57" i="5"/>
  <c r="J57" i="5" s="1"/>
  <c r="K58" i="5"/>
  <c r="J58" i="5" s="1"/>
  <c r="K59" i="5"/>
  <c r="J59" i="5" s="1"/>
  <c r="I57" i="5"/>
  <c r="H57" i="5" s="1"/>
  <c r="I58" i="5"/>
  <c r="H58" i="5" s="1"/>
  <c r="I59" i="5"/>
  <c r="H59" i="5" s="1"/>
  <c r="G57" i="5"/>
  <c r="F57" i="5" s="1"/>
  <c r="G58" i="5"/>
  <c r="F58" i="5" s="1"/>
  <c r="G59" i="5"/>
  <c r="F59" i="5" s="1"/>
  <c r="E57" i="5"/>
  <c r="D57" i="5" s="1"/>
  <c r="E58" i="5"/>
  <c r="D58" i="5" s="1"/>
  <c r="E59" i="5"/>
  <c r="D59" i="5" s="1"/>
  <c r="K48" i="5"/>
  <c r="J48" i="5" s="1"/>
  <c r="K49" i="5"/>
  <c r="J49" i="5" s="1"/>
  <c r="K50" i="5"/>
  <c r="J50" i="5" s="1"/>
  <c r="I49" i="5"/>
  <c r="H49" i="5" s="1"/>
  <c r="I50" i="5"/>
  <c r="H50" i="5" s="1"/>
  <c r="I48" i="5"/>
  <c r="H48" i="5" s="1"/>
  <c r="G48" i="5"/>
  <c r="F48" i="5" s="1"/>
  <c r="G49" i="5"/>
  <c r="F49" i="5" s="1"/>
  <c r="G50" i="5"/>
  <c r="F50" i="5" s="1"/>
  <c r="E48" i="5"/>
  <c r="D48" i="5" s="1"/>
  <c r="E49" i="5"/>
  <c r="D49" i="5" s="1"/>
  <c r="E50" i="5"/>
  <c r="D50" i="5" s="1"/>
  <c r="E43" i="5"/>
  <c r="D43" i="5" s="1"/>
  <c r="E44" i="5"/>
  <c r="D44" i="5" s="1"/>
  <c r="E45" i="5"/>
  <c r="D45" i="5" s="1"/>
  <c r="D52" i="5" l="1"/>
  <c r="E55" i="5"/>
  <c r="D55" i="5" s="1"/>
  <c r="K51" i="5"/>
  <c r="J51" i="5" s="1"/>
  <c r="M60" i="5"/>
  <c r="L60" i="5" s="1"/>
  <c r="K60" i="5"/>
  <c r="J60" i="5" s="1"/>
  <c r="I60" i="5"/>
  <c r="H60" i="5" s="1"/>
  <c r="G60" i="5"/>
  <c r="F60" i="5" s="1"/>
  <c r="I51" i="5"/>
  <c r="H51" i="5" s="1"/>
  <c r="G51" i="5"/>
  <c r="F51" i="5" s="1"/>
  <c r="D64" i="5"/>
  <c r="E51" i="5"/>
  <c r="D51" i="5" s="1"/>
  <c r="E64" i="5"/>
  <c r="E60" i="5"/>
  <c r="D60" i="5" s="1"/>
  <c r="E46" i="5"/>
  <c r="D46" i="5" s="1"/>
</calcChain>
</file>

<file path=xl/sharedStrings.xml><?xml version="1.0" encoding="utf-8"?>
<sst xmlns="http://schemas.openxmlformats.org/spreadsheetml/2006/main" count="519" uniqueCount="472">
  <si>
    <t>№</t>
  </si>
  <si>
    <t>2-К.2</t>
  </si>
  <si>
    <t>2-.К.3</t>
  </si>
  <si>
    <t>2-К.8</t>
  </si>
  <si>
    <t>2-К.9</t>
  </si>
  <si>
    <t>Музыка</t>
  </si>
  <si>
    <t xml:space="preserve">                                  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</si>
  <si>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</si>
  <si>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</si>
  <si>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</si>
  <si>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</si>
  <si>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</si>
  <si>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</si>
  <si>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</si>
  <si>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</si>
  <si>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</si>
  <si>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</si>
  <si>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</si>
  <si>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</si>
  <si>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</si>
  <si>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</si>
  <si>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</si>
  <si>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</si>
  <si>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</si>
  <si>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</si>
  <si>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</si>
  <si>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</si>
  <si>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</si>
  <si>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</si>
  <si>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</si>
  <si>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</si>
  <si>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</si>
  <si>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</si>
  <si>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</si>
  <si>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</si>
  <si>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</si>
  <si>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</si>
  <si>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</si>
  <si>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</si>
  <si>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</si>
  <si>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</si>
  <si>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</si>
  <si>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</si>
  <si>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</si>
  <si>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</si>
  <si>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</si>
  <si>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</si>
  <si>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</si>
  <si>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</si>
  <si>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</si>
  <si>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</si>
  <si>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</si>
  <si>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</si>
  <si>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</si>
  <si>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>ФИО ребенка</t>
  </si>
  <si>
    <t>Всего, N</t>
  </si>
  <si>
    <t>владеет навыками</t>
  </si>
  <si>
    <t>правильно произносит</t>
  </si>
  <si>
    <t>не произносит</t>
  </si>
  <si>
    <t>выполняет с интересом</t>
  </si>
  <si>
    <t>различает</t>
  </si>
  <si>
    <t>не различает</t>
  </si>
  <si>
    <t>произносит</t>
  </si>
  <si>
    <t>знает</t>
  </si>
  <si>
    <t>не владеет навыками</t>
  </si>
  <si>
    <t>проявляет активность</t>
  </si>
  <si>
    <t>не знает</t>
  </si>
  <si>
    <t>владеет навыками частично</t>
  </si>
  <si>
    <t>Развитие коммуникативных навыков</t>
  </si>
  <si>
    <t>Развитие речи</t>
  </si>
  <si>
    <t>Художественная литература</t>
  </si>
  <si>
    <t>Лепка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</si>
  <si>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</si>
  <si>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</si>
  <si>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</si>
  <si>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</si>
  <si>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</si>
  <si>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</si>
  <si>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</si>
  <si>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</si>
  <si>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</si>
  <si>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</si>
  <si>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</si>
  <si>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</si>
  <si>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</si>
  <si>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</si>
  <si>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</si>
  <si>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</si>
  <si>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</si>
  <si>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</si>
  <si>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</si>
  <si>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</si>
  <si>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</si>
  <si>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</si>
  <si>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</si>
  <si>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</si>
  <si>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</si>
  <si>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</si>
  <si>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</si>
  <si>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</si>
  <si>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</si>
  <si>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различает частично</t>
  </si>
  <si>
    <t>не выполняет</t>
  </si>
  <si>
    <t>знает и называет</t>
  </si>
  <si>
    <t>выполняет самостоятельно</t>
  </si>
  <si>
    <t>произносит частично</t>
  </si>
  <si>
    <t>составляет простые предложения</t>
  </si>
  <si>
    <t>не составляет простые предложения</t>
  </si>
  <si>
    <t>выполняет движения в соответствии с характером музыки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</si>
  <si>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</si>
  <si>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</si>
  <si>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</si>
  <si>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</si>
  <si>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</si>
  <si>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</si>
  <si>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</si>
  <si>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</si>
  <si>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</si>
  <si>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</si>
  <si>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</si>
  <si>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</si>
  <si>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</si>
  <si>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</si>
  <si>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</si>
  <si>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</si>
  <si>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</si>
  <si>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</si>
  <si>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</si>
  <si>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</si>
  <si>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</si>
  <si>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</si>
  <si>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</si>
  <si>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</si>
  <si>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</si>
  <si>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</si>
  <si>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</si>
  <si>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</si>
  <si>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</si>
  <si>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</si>
  <si>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</si>
  <si>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</si>
  <si>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</si>
  <si>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</si>
  <si>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</si>
  <si>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</si>
  <si>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</si>
  <si>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</si>
  <si>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</si>
  <si>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</si>
  <si>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</si>
  <si>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</si>
  <si>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</si>
  <si>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</si>
  <si>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</si>
  <si>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</si>
  <si>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</si>
  <si>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</si>
  <si>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</si>
  <si>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</si>
  <si>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</si>
  <si>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</si>
  <si>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</si>
  <si>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</si>
  <si>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</si>
  <si>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</si>
  <si>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</si>
  <si>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</si>
  <si>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</si>
  <si>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</si>
  <si>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</si>
  <si>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</si>
  <si>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</si>
  <si>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</si>
  <si>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</si>
  <si>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</si>
  <si>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</si>
  <si>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</si>
  <si>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</si>
  <si>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</si>
  <si>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</si>
  <si>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</si>
  <si>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</si>
  <si>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</si>
  <si>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</si>
  <si>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</si>
  <si>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</si>
  <si>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</si>
  <si>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</si>
  <si>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</si>
  <si>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</si>
  <si>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</si>
  <si>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</si>
  <si>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</si>
  <si>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</si>
  <si>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</si>
  <si>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</si>
  <si>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</si>
  <si>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</si>
  <si>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</si>
  <si>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</si>
  <si>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</si>
  <si>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</si>
  <si>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</si>
  <si>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</si>
  <si>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</si>
  <si>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</si>
  <si>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</si>
  <si>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</si>
  <si>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</si>
  <si>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</si>
  <si>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</si>
  <si>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</si>
  <si>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</si>
  <si>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</si>
  <si>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</si>
  <si>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</si>
  <si>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</si>
  <si>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</si>
  <si>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</si>
  <si>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</si>
  <si>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</si>
  <si>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</si>
  <si>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</si>
  <si>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</si>
  <si>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</si>
  <si>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</si>
  <si>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</si>
  <si>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</si>
  <si>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</si>
  <si>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</si>
  <si>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</si>
  <si>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</si>
  <si>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</si>
  <si>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</si>
  <si>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</si>
  <si>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</si>
  <si>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</si>
  <si>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</si>
  <si>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</si>
  <si>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</si>
  <si>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</si>
  <si>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</si>
  <si>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</si>
  <si>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</si>
  <si>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</si>
  <si>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</si>
  <si>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</si>
  <si>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</si>
  <si>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</si>
  <si>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</si>
  <si>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</si>
  <si>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</si>
  <si>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</si>
  <si>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</si>
  <si>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</si>
  <si>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</si>
  <si>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</si>
  <si>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</si>
  <si>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</si>
  <si>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</si>
  <si>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</si>
  <si>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</si>
  <si>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</si>
  <si>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</si>
  <si>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Достижение детьми и педагогом ожидаемых результатов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</si>
  <si>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</si>
  <si>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 xml:space="preserve">ходит </t>
  </si>
  <si>
    <t>Развитие познавательных и интеллектуальных навыков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</si>
  <si>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</si>
  <si>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</si>
  <si>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</si>
  <si>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</si>
  <si>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</si>
  <si>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</si>
  <si>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</si>
  <si>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</si>
  <si>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</si>
  <si>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</si>
  <si>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</si>
  <si>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</si>
  <si>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</si>
  <si>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</si>
  <si>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</si>
  <si>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</si>
  <si>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</si>
  <si>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</si>
  <si>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</si>
  <si>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</si>
  <si>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</si>
  <si>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</si>
  <si>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</si>
  <si>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</si>
  <si>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</si>
  <si>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</si>
  <si>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</si>
  <si>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</si>
  <si>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</si>
  <si>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</si>
  <si>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</si>
  <si>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</si>
  <si>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</si>
  <si>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</si>
  <si>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</si>
  <si>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</si>
  <si>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</si>
  <si>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</si>
  <si>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</si>
  <si>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</si>
  <si>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</si>
  <si>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</si>
  <si>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</si>
  <si>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</si>
  <si>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</si>
  <si>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</si>
  <si>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</si>
  <si>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</si>
  <si>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</si>
  <si>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</si>
  <si>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</si>
  <si>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</si>
  <si>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</si>
  <si>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</si>
  <si>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</si>
  <si>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</si>
  <si>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</si>
  <si>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</si>
  <si>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</si>
  <si>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</si>
  <si>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</si>
  <si>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</si>
  <si>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</si>
  <si>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</si>
  <si>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</si>
  <si>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</si>
  <si>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</si>
  <si>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</si>
  <si>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</si>
  <si>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</si>
  <si>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</si>
  <si>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</si>
  <si>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</si>
  <si>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</si>
  <si>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</si>
  <si>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</si>
  <si>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</si>
  <si>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</si>
  <si>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</si>
  <si>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</si>
  <si>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</si>
  <si>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</si>
  <si>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</si>
  <si>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</si>
  <si>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</si>
  <si>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</si>
  <si>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</si>
  <si>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</si>
  <si>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</si>
  <si>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</si>
  <si>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</si>
  <si>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</si>
  <si>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</si>
  <si>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</si>
  <si>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</si>
  <si>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</si>
  <si>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</si>
  <si>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</si>
  <si>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</si>
  <si>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</si>
  <si>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</si>
  <si>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</si>
  <si>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</si>
  <si>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</si>
  <si>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</si>
  <si>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</si>
  <si>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</si>
  <si>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</si>
  <si>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</si>
  <si>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</si>
  <si>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</si>
  <si>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</si>
  <si>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</si>
  <si>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</si>
  <si>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</si>
  <si>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</si>
  <si>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</si>
  <si>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</si>
  <si>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</si>
  <si>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</si>
  <si>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</si>
  <si>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</si>
  <si>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</si>
  <si>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</si>
  <si>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</si>
  <si>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</si>
  <si>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</si>
  <si>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</si>
  <si>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</si>
  <si>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</si>
  <si>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</si>
  <si>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</si>
  <si>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</si>
  <si>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</si>
  <si>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</si>
  <si>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</si>
  <si>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</si>
  <si>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</si>
  <si>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</si>
  <si>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</si>
  <si>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</si>
  <si>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</si>
  <si>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</si>
  <si>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</si>
  <si>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</si>
  <si>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</si>
  <si>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</si>
  <si>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</si>
  <si>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</si>
  <si>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</si>
  <si>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</si>
  <si>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</si>
  <si>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</si>
  <si>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</si>
  <si>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</si>
  <si>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</si>
  <si>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</si>
  <si>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</si>
  <si>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</si>
  <si>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</si>
  <si>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</si>
  <si>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</si>
  <si>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</si>
  <si>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</si>
  <si>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</si>
  <si>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</si>
  <si>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</si>
  <si>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</si>
  <si>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</si>
  <si>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</si>
  <si>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</si>
  <si>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Физическое воспитание</t>
  </si>
  <si>
    <t xml:space="preserve">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</si>
  <si>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</si>
  <si>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>Абуева Сара</t>
  </si>
  <si>
    <t xml:space="preserve"> Аманжанова Айару Самиғоллақызы</t>
  </si>
  <si>
    <t>Аманжол Айя Ануарқызы</t>
  </si>
  <si>
    <t>Биманова Камила Мираславовна</t>
  </si>
  <si>
    <t>Быля Татьяна Дмитриевна</t>
  </si>
  <si>
    <t>Долженко Виктория Константиновна</t>
  </si>
  <si>
    <t>Дорошина Елизавета Валерьевна</t>
  </si>
  <si>
    <t>Ескибаев Руслан Маликович</t>
  </si>
  <si>
    <t>Жанбулатов Сердар Жандосович</t>
  </si>
  <si>
    <t>Жумабаева Хадиджа Армановна</t>
  </si>
  <si>
    <t>Исағали Жаслан Асқарұлы</t>
  </si>
  <si>
    <t>Кожаберлин Мухаммедиар</t>
  </si>
  <si>
    <t>Куаншалинова Амина Руслановна</t>
  </si>
  <si>
    <t xml:space="preserve">Кусаинова Альвира Досымжановна </t>
  </si>
  <si>
    <t>Макаримова Камила Таженовна</t>
  </si>
  <si>
    <t>Макашев Дастан Азаматович</t>
  </si>
  <si>
    <t>Миленберг Алексей Леонидович</t>
  </si>
  <si>
    <t>Морозова Валерия Вячеславовна</t>
  </si>
  <si>
    <t>Омарова Сумайя Асланбековна</t>
  </si>
  <si>
    <t>Панов Данил Денисович</t>
  </si>
  <si>
    <t>Панова Виктория Денисовна</t>
  </si>
  <si>
    <t>Подгрушный Шамиль Артемович</t>
  </si>
  <si>
    <t>Сабыржанов Данис Ильясович</t>
  </si>
  <si>
    <t>Уразова Эмилия Саясатовна</t>
  </si>
  <si>
    <t>Фейзуллаева Лайла Эмильевна</t>
  </si>
  <si>
    <t>Шунтаев Батырхан Ержанович</t>
  </si>
  <si>
    <t>Учебный год: 2024-2025</t>
  </si>
  <si>
    <t>Группа:Лучики</t>
  </si>
  <si>
    <t>Период:Итоговый</t>
  </si>
  <si>
    <t>Сроки проведения: Май 2025г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</si>
</sst>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b/>
      <u/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12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0" xfId="0" applyFont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1" fillId="0" borderId="0" xfId="0" applyFont="1"/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3" fillId="0" borderId="0" xfId="0" applyFont="1"/>
    <xf numFmtId="0" fontId="6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5" fillId="0" borderId="1" xfId="0" applyNumberFormat="1" applyFont="1" applyBorder="1" applyAlignment="1">
      <alignment horizontal="center"/>
    </xf>
    <xf numFmtId="0" fontId="5" fillId="0" borderId="0" xfId="0" applyFont="1" applyAlignment="1">
      <alignment horizontal="right" vertical="center"/>
    </xf>
    <xf numFmtId="0" fontId="19" fillId="0" borderId="0" xfId="0" applyFont="1"/>
    <xf numFmtId="0" fontId="11" fillId="0" borderId="0" xfId="0" applyFont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90"/>
  <sheetViews>
    <sheetView tabSelected="1" zoomScale="60" zoomScaleNormal="60" workbookViewId="0">
      <selection activeCell="F87" sqref="F87"/>
    </sheetView>
  </sheetViews>
  <sheetFormatPr defaultRowHeight="15" x14ac:dyDescent="0.25"/>
  <cols>
    <col min="2" max="2" width="35.8554687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6</v>
      </c>
      <c r="B1" s="12" t="s">
        <v>432</v>
      </c>
      <c r="C1" s="16"/>
      <c r="D1" s="16"/>
      <c r="E1" s="16"/>
      <c r="F1" s="16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s="43" customFormat="1" ht="15.75" x14ac:dyDescent="0.25">
      <c r="A2" s="8" t="s">
        <v>265</v>
      </c>
      <c r="B2" s="75" t="s">
        <v>468</v>
      </c>
      <c r="C2" s="75"/>
      <c r="D2" s="12"/>
      <c r="E2" s="12" t="s">
        <v>469</v>
      </c>
      <c r="F2" s="76"/>
      <c r="G2" s="12" t="s">
        <v>470</v>
      </c>
      <c r="H2" s="12"/>
      <c r="I2" s="12"/>
      <c r="J2" s="12" t="s">
        <v>471</v>
      </c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JV2" s="77" t="s">
        <v>440</v>
      </c>
      <c r="JW2" s="77"/>
    </row>
    <row r="3" spans="1:283" ht="15.75" x14ac:dyDescent="0.25">
      <c r="A3" s="8"/>
      <c r="B3" s="50"/>
      <c r="C3" s="7"/>
      <c r="D3" s="7"/>
      <c r="E3" s="7"/>
      <c r="F3" s="13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31"/>
      <c r="JW3" s="31"/>
    </row>
    <row r="4" spans="1:283" ht="18.75" x14ac:dyDescent="0.3">
      <c r="A4" s="68" t="s">
        <v>0</v>
      </c>
      <c r="B4" s="68" t="s">
        <v>54</v>
      </c>
      <c r="C4" s="71" t="s">
        <v>78</v>
      </c>
      <c r="D4" s="72"/>
      <c r="E4" s="72"/>
      <c r="F4" s="72"/>
      <c r="G4" s="72"/>
      <c r="H4" s="72"/>
      <c r="I4" s="72"/>
      <c r="J4" s="72"/>
      <c r="K4" s="72"/>
      <c r="L4" s="72"/>
      <c r="M4" s="72"/>
      <c r="N4" s="72"/>
      <c r="O4" s="72"/>
      <c r="P4" s="72"/>
      <c r="Q4" s="72"/>
      <c r="R4" s="72"/>
      <c r="S4" s="72"/>
      <c r="T4" s="72"/>
      <c r="U4" s="72"/>
      <c r="V4" s="72"/>
      <c r="W4" s="72"/>
      <c r="X4" s="71" t="s">
        <v>68</v>
      </c>
      <c r="Y4" s="72"/>
      <c r="Z4" s="72"/>
      <c r="AA4" s="72"/>
      <c r="AB4" s="72"/>
      <c r="AC4" s="72"/>
      <c r="AD4" s="72"/>
      <c r="AE4" s="72"/>
      <c r="AF4" s="72"/>
      <c r="AG4" s="72"/>
      <c r="AH4" s="72"/>
      <c r="AI4" s="72"/>
      <c r="AJ4" s="72"/>
      <c r="AK4" s="72"/>
      <c r="AL4" s="72"/>
      <c r="AM4" s="72"/>
      <c r="AN4" s="72"/>
      <c r="AO4" s="72"/>
      <c r="AP4" s="72"/>
      <c r="AQ4" s="72"/>
      <c r="AR4" s="72"/>
      <c r="AS4" s="72"/>
      <c r="AT4" s="72"/>
      <c r="AU4" s="72"/>
      <c r="AV4" s="72"/>
      <c r="AW4" s="72"/>
      <c r="AX4" s="72"/>
      <c r="AY4" s="72"/>
      <c r="AZ4" s="72"/>
      <c r="BA4" s="72"/>
      <c r="BB4" s="72"/>
      <c r="BC4" s="72"/>
      <c r="BD4" s="72"/>
      <c r="BE4" s="72"/>
      <c r="BF4" s="72"/>
      <c r="BG4" s="72"/>
      <c r="BH4" s="72"/>
      <c r="BI4" s="72"/>
      <c r="BJ4" s="72"/>
      <c r="BK4" s="72"/>
      <c r="BL4" s="72"/>
      <c r="BM4" s="72"/>
      <c r="BN4" s="72"/>
      <c r="BO4" s="72"/>
      <c r="BP4" s="72"/>
      <c r="BQ4" s="72"/>
      <c r="BR4" s="72"/>
      <c r="BS4" s="72"/>
      <c r="BT4" s="72"/>
      <c r="BU4" s="72"/>
      <c r="BV4" s="72"/>
      <c r="BW4" s="72"/>
      <c r="BX4" s="72"/>
      <c r="BY4" s="72"/>
      <c r="BZ4" s="72"/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1" t="s">
        <v>267</v>
      </c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1" t="s">
        <v>72</v>
      </c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2"/>
      <c r="EW4" s="72"/>
      <c r="EX4" s="72"/>
      <c r="EY4" s="72"/>
      <c r="EZ4" s="72"/>
      <c r="FA4" s="72"/>
      <c r="FB4" s="72"/>
      <c r="FC4" s="72"/>
      <c r="FD4" s="72"/>
      <c r="FE4" s="72"/>
      <c r="FF4" s="72"/>
      <c r="FG4" s="72"/>
      <c r="FH4" s="72"/>
      <c r="FI4" s="72"/>
      <c r="FJ4" s="72"/>
      <c r="FK4" s="72"/>
      <c r="FL4" s="72"/>
      <c r="FM4" s="72"/>
      <c r="FN4" s="72"/>
      <c r="FO4" s="72"/>
      <c r="FP4" s="72"/>
      <c r="FQ4" s="72"/>
      <c r="FR4" s="72"/>
      <c r="FS4" s="72"/>
      <c r="FT4" s="72"/>
      <c r="FU4" s="72"/>
      <c r="FV4" s="72"/>
      <c r="FW4" s="72"/>
      <c r="FX4" s="72"/>
      <c r="FY4" s="72"/>
      <c r="FZ4" s="72"/>
      <c r="GA4" s="72"/>
      <c r="GB4" s="72"/>
      <c r="GC4" s="72"/>
      <c r="GD4" s="72"/>
      <c r="GE4" s="72"/>
      <c r="GF4" s="72"/>
      <c r="GG4" s="72"/>
      <c r="GH4" s="72"/>
      <c r="GI4" s="72"/>
      <c r="GJ4" s="72"/>
      <c r="GK4" s="72"/>
      <c r="GL4" s="72"/>
      <c r="GM4" s="72"/>
      <c r="GN4" s="72"/>
      <c r="GO4" s="72"/>
      <c r="GP4" s="72"/>
      <c r="GQ4" s="72"/>
      <c r="GR4" s="72"/>
      <c r="GS4" s="72"/>
      <c r="GT4" s="72"/>
      <c r="GU4" s="72"/>
      <c r="GV4" s="72"/>
      <c r="GW4" s="72"/>
      <c r="GX4" s="72"/>
      <c r="GY4" s="72"/>
      <c r="GZ4" s="72"/>
      <c r="HA4" s="72"/>
      <c r="HB4" s="72"/>
      <c r="HC4" s="72"/>
      <c r="HD4" s="72"/>
      <c r="HE4" s="72"/>
      <c r="HF4" s="72"/>
      <c r="HG4" s="72"/>
      <c r="HH4" s="72"/>
      <c r="HI4" s="72"/>
      <c r="HJ4" s="72"/>
      <c r="HK4" s="72"/>
      <c r="HL4" s="72"/>
      <c r="HM4" s="72"/>
      <c r="HN4" s="72"/>
      <c r="HO4" s="72"/>
      <c r="HP4" s="72"/>
      <c r="HQ4" s="72"/>
      <c r="HR4" s="72"/>
      <c r="HS4" s="72"/>
      <c r="HT4" s="72"/>
      <c r="HU4" s="72"/>
      <c r="HV4" s="72"/>
      <c r="HW4" s="72"/>
      <c r="HX4" s="72"/>
      <c r="HY4" s="72"/>
      <c r="HZ4" s="71" t="s">
        <v>433</v>
      </c>
      <c r="IA4" s="72"/>
      <c r="IB4" s="72"/>
      <c r="IC4" s="72"/>
      <c r="ID4" s="72"/>
      <c r="IE4" s="72"/>
      <c r="IF4" s="72"/>
      <c r="IG4" s="72"/>
      <c r="IH4" s="72"/>
      <c r="II4" s="72"/>
      <c r="IJ4" s="72"/>
      <c r="IK4" s="72"/>
      <c r="IL4" s="72"/>
      <c r="IM4" s="72"/>
      <c r="IN4" s="72"/>
      <c r="IO4" s="72"/>
      <c r="IP4" s="72"/>
      <c r="IQ4" s="72"/>
      <c r="IR4" s="72"/>
      <c r="IS4" s="72"/>
      <c r="IT4" s="72"/>
    </row>
    <row r="5" spans="1:283" ht="15" customHeight="1" x14ac:dyDescent="0.25">
      <c r="A5" s="69"/>
      <c r="B5" s="69"/>
      <c r="C5" s="58" t="s">
        <v>439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58" t="s">
        <v>79</v>
      </c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8"/>
      <c r="AN5" s="58"/>
      <c r="AO5" s="58"/>
      <c r="AP5" s="58"/>
      <c r="AQ5" s="58"/>
      <c r="AR5" s="58"/>
      <c r="AS5" s="51" t="s">
        <v>70</v>
      </c>
      <c r="AT5" s="51"/>
      <c r="AU5" s="51"/>
      <c r="AV5" s="51"/>
      <c r="AW5" s="51"/>
      <c r="AX5" s="51"/>
      <c r="AY5" s="51"/>
      <c r="AZ5" s="51"/>
      <c r="BA5" s="51"/>
      <c r="BB5" s="51"/>
      <c r="BC5" s="51"/>
      <c r="BD5" s="51"/>
      <c r="BE5" s="51"/>
      <c r="BF5" s="51"/>
      <c r="BG5" s="51"/>
      <c r="BH5" s="51"/>
      <c r="BI5" s="51"/>
      <c r="BJ5" s="51"/>
      <c r="BK5" s="51"/>
      <c r="BL5" s="51"/>
      <c r="BM5" s="51"/>
      <c r="BN5" s="52" t="s">
        <v>80</v>
      </c>
      <c r="BO5" s="52"/>
      <c r="BP5" s="52"/>
      <c r="BQ5" s="52"/>
      <c r="BR5" s="52"/>
      <c r="BS5" s="52"/>
      <c r="BT5" s="52"/>
      <c r="BU5" s="52"/>
      <c r="BV5" s="52"/>
      <c r="BW5" s="52"/>
      <c r="BX5" s="52"/>
      <c r="BY5" s="52"/>
      <c r="BZ5" s="52"/>
      <c r="CA5" s="52"/>
      <c r="CB5" s="52"/>
      <c r="CC5" s="52"/>
      <c r="CD5" s="52"/>
      <c r="CE5" s="52"/>
      <c r="CF5" s="52"/>
      <c r="CG5" s="52"/>
      <c r="CH5" s="52"/>
      <c r="CI5" s="51" t="s">
        <v>76</v>
      </c>
      <c r="CJ5" s="51"/>
      <c r="CK5" s="51"/>
      <c r="CL5" s="51"/>
      <c r="CM5" s="51"/>
      <c r="CN5" s="51"/>
      <c r="CO5" s="51"/>
      <c r="CP5" s="51"/>
      <c r="CQ5" s="51"/>
      <c r="CR5" s="51"/>
      <c r="CS5" s="51"/>
      <c r="CT5" s="51"/>
      <c r="CU5" s="51"/>
      <c r="CV5" s="51"/>
      <c r="CW5" s="51"/>
      <c r="CX5" s="51"/>
      <c r="CY5" s="51"/>
      <c r="CZ5" s="51"/>
      <c r="DA5" s="51"/>
      <c r="DB5" s="51"/>
      <c r="DC5" s="51"/>
      <c r="DD5" s="58" t="s">
        <v>77</v>
      </c>
      <c r="DE5" s="58"/>
      <c r="DF5" s="58"/>
      <c r="DG5" s="58"/>
      <c r="DH5" s="58"/>
      <c r="DI5" s="58"/>
      <c r="DJ5" s="58"/>
      <c r="DK5" s="58"/>
      <c r="DL5" s="58"/>
      <c r="DM5" s="58"/>
      <c r="DN5" s="58"/>
      <c r="DO5" s="58"/>
      <c r="DP5" s="58"/>
      <c r="DQ5" s="58"/>
      <c r="DR5" s="58"/>
      <c r="DS5" s="58"/>
      <c r="DT5" s="58"/>
      <c r="DU5" s="58"/>
      <c r="DV5" s="58"/>
      <c r="DW5" s="58"/>
      <c r="DX5" s="58"/>
      <c r="DY5" s="58" t="s">
        <v>73</v>
      </c>
      <c r="DZ5" s="58"/>
      <c r="EA5" s="58"/>
      <c r="EB5" s="58"/>
      <c r="EC5" s="58"/>
      <c r="ED5" s="58"/>
      <c r="EE5" s="58"/>
      <c r="EF5" s="58"/>
      <c r="EG5" s="58"/>
      <c r="EH5" s="58"/>
      <c r="EI5" s="58"/>
      <c r="EJ5" s="58"/>
      <c r="EK5" s="58"/>
      <c r="EL5" s="58"/>
      <c r="EM5" s="58"/>
      <c r="EN5" s="58"/>
      <c r="EO5" s="58"/>
      <c r="EP5" s="58"/>
      <c r="EQ5" s="58"/>
      <c r="ER5" s="58"/>
      <c r="ES5" s="58"/>
      <c r="ET5" s="62" t="s">
        <v>71</v>
      </c>
      <c r="EU5" s="62"/>
      <c r="EV5" s="62"/>
      <c r="EW5" s="62"/>
      <c r="EX5" s="62"/>
      <c r="EY5" s="62"/>
      <c r="EZ5" s="62"/>
      <c r="FA5" s="62"/>
      <c r="FB5" s="62"/>
      <c r="FC5" s="62"/>
      <c r="FD5" s="62"/>
      <c r="FE5" s="62"/>
      <c r="FF5" s="62"/>
      <c r="FG5" s="62"/>
      <c r="FH5" s="62"/>
      <c r="FI5" s="62"/>
      <c r="FJ5" s="62"/>
      <c r="FK5" s="62"/>
      <c r="FL5" s="62"/>
      <c r="FM5" s="62"/>
      <c r="FN5" s="62"/>
      <c r="FO5" s="51" t="s">
        <v>74</v>
      </c>
      <c r="FP5" s="51"/>
      <c r="FQ5" s="51"/>
      <c r="FR5" s="51"/>
      <c r="FS5" s="51"/>
      <c r="FT5" s="51"/>
      <c r="FU5" s="51"/>
      <c r="FV5" s="51"/>
      <c r="FW5" s="51"/>
      <c r="FX5" s="51"/>
      <c r="FY5" s="51"/>
      <c r="FZ5" s="51"/>
      <c r="GA5" s="51"/>
      <c r="GB5" s="51"/>
      <c r="GC5" s="51"/>
      <c r="GD5" s="51"/>
      <c r="GE5" s="51"/>
      <c r="GF5" s="51"/>
      <c r="GG5" s="51"/>
      <c r="GH5" s="51"/>
      <c r="GI5" s="51"/>
      <c r="GJ5" s="59" t="s">
        <v>75</v>
      </c>
      <c r="GK5" s="60"/>
      <c r="GL5" s="60"/>
      <c r="GM5" s="60"/>
      <c r="GN5" s="60"/>
      <c r="GO5" s="60"/>
      <c r="GP5" s="60"/>
      <c r="GQ5" s="60"/>
      <c r="GR5" s="60"/>
      <c r="GS5" s="60"/>
      <c r="GT5" s="60"/>
      <c r="GU5" s="60"/>
      <c r="GV5" s="60"/>
      <c r="GW5" s="60"/>
      <c r="GX5" s="60"/>
      <c r="GY5" s="60"/>
      <c r="GZ5" s="60"/>
      <c r="HA5" s="60"/>
      <c r="HB5" s="60"/>
      <c r="HC5" s="60"/>
      <c r="HD5" s="61"/>
      <c r="HE5" s="63" t="s">
        <v>5</v>
      </c>
      <c r="HF5" s="64"/>
      <c r="HG5" s="64"/>
      <c r="HH5" s="64"/>
      <c r="HI5" s="64"/>
      <c r="HJ5" s="64"/>
      <c r="HK5" s="64"/>
      <c r="HL5" s="64"/>
      <c r="HM5" s="64"/>
      <c r="HN5" s="64"/>
      <c r="HO5" s="64"/>
      <c r="HP5" s="64"/>
      <c r="HQ5" s="64"/>
      <c r="HR5" s="64"/>
      <c r="HS5" s="64"/>
      <c r="HT5" s="64"/>
      <c r="HU5" s="64"/>
      <c r="HV5" s="64"/>
      <c r="HW5" s="64"/>
      <c r="HX5" s="64"/>
      <c r="HY5" s="65"/>
      <c r="HZ5" s="51" t="s">
        <v>441</v>
      </c>
      <c r="IA5" s="51"/>
      <c r="IB5" s="51"/>
      <c r="IC5" s="51"/>
      <c r="ID5" s="51"/>
      <c r="IE5" s="51"/>
      <c r="IF5" s="51"/>
      <c r="IG5" s="51"/>
      <c r="IH5" s="51"/>
      <c r="II5" s="51"/>
      <c r="IJ5" s="51"/>
      <c r="IK5" s="51"/>
      <c r="IL5" s="51"/>
      <c r="IM5" s="51"/>
      <c r="IN5" s="51"/>
      <c r="IO5" s="51"/>
      <c r="IP5" s="51"/>
      <c r="IQ5" s="51"/>
      <c r="IR5" s="51"/>
      <c r="IS5" s="51"/>
      <c r="IT5" s="51"/>
      <c r="IU5" s="51"/>
      <c r="IV5" s="51"/>
      <c r="IW5" s="51"/>
      <c r="IX5" s="51"/>
      <c r="IY5" s="51"/>
      <c r="IZ5" s="51"/>
      <c r="JA5" s="51"/>
      <c r="JB5" s="51"/>
      <c r="JC5" s="51"/>
    </row>
    <row r="6" spans="1:283" ht="4.1500000000000004" hidden="1" customHeight="1" x14ac:dyDescent="0.25">
      <c r="A6" s="69"/>
      <c r="B6" s="69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3"/>
      <c r="BS6" s="23"/>
      <c r="BT6" s="23"/>
      <c r="BU6" s="23"/>
      <c r="BV6" s="23"/>
      <c r="BW6" s="23"/>
      <c r="BX6" s="23"/>
      <c r="BY6" s="23"/>
      <c r="BZ6" s="23"/>
      <c r="CA6" s="23"/>
      <c r="CB6" s="23"/>
      <c r="CC6" s="23"/>
      <c r="CD6" s="23"/>
      <c r="CE6" s="23"/>
      <c r="CF6" s="23"/>
      <c r="CG6" s="23"/>
      <c r="CH6" s="23"/>
      <c r="CI6" s="23"/>
      <c r="CJ6" s="23"/>
      <c r="CK6" s="23"/>
      <c r="CL6" s="23"/>
      <c r="CM6" s="23"/>
      <c r="CN6" s="23"/>
      <c r="CO6" s="23"/>
      <c r="CP6" s="23"/>
      <c r="CQ6" s="23"/>
      <c r="CR6" s="23"/>
      <c r="CS6" s="23"/>
      <c r="CT6" s="23"/>
      <c r="CU6" s="23"/>
      <c r="CV6" s="23"/>
      <c r="CW6" s="23"/>
      <c r="CX6" s="23"/>
      <c r="CY6" s="23"/>
      <c r="CZ6" s="23"/>
      <c r="DA6" s="23"/>
      <c r="DB6" s="23"/>
      <c r="DC6" s="23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1"/>
      <c r="EU6" s="21"/>
      <c r="EV6" s="21"/>
      <c r="EW6" s="21"/>
      <c r="EX6" s="21"/>
      <c r="EY6" s="21"/>
      <c r="EZ6" s="21"/>
      <c r="FA6" s="21"/>
      <c r="FB6" s="21"/>
      <c r="FC6" s="21"/>
      <c r="FD6" s="21"/>
      <c r="FE6" s="21"/>
      <c r="FF6" s="21"/>
      <c r="FG6" s="21"/>
      <c r="FH6" s="21"/>
      <c r="FI6" s="21"/>
      <c r="FJ6" s="21"/>
      <c r="FK6" s="21"/>
      <c r="FL6" s="21"/>
      <c r="FM6" s="21"/>
      <c r="FN6" s="21"/>
      <c r="FO6" s="21"/>
      <c r="FP6" s="21"/>
      <c r="FQ6" s="21"/>
      <c r="FR6" s="21"/>
      <c r="FS6" s="21"/>
      <c r="FT6" s="21"/>
      <c r="FU6" s="21"/>
      <c r="FV6" s="21"/>
      <c r="FW6" s="21"/>
      <c r="FX6" s="21"/>
      <c r="FY6" s="21"/>
      <c r="FZ6" s="21"/>
      <c r="GA6" s="21"/>
      <c r="GB6" s="21"/>
      <c r="GC6" s="21"/>
      <c r="GD6" s="21"/>
      <c r="GE6" s="21"/>
      <c r="GF6" s="21"/>
      <c r="GG6" s="21"/>
      <c r="GH6" s="21"/>
      <c r="GI6" s="21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26"/>
      <c r="HC6" s="26"/>
      <c r="HD6" s="26"/>
      <c r="HE6" s="26"/>
      <c r="HF6" s="26"/>
      <c r="HG6" s="26"/>
      <c r="HH6" s="26"/>
      <c r="HI6" s="26"/>
      <c r="HJ6" s="26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51"/>
      <c r="IA6" s="51"/>
      <c r="IB6" s="51"/>
      <c r="IC6" s="51"/>
      <c r="ID6" s="51"/>
      <c r="IE6" s="51"/>
      <c r="IF6" s="51"/>
      <c r="IG6" s="51"/>
      <c r="IH6" s="51"/>
      <c r="II6" s="51"/>
      <c r="IJ6" s="51"/>
      <c r="IK6" s="51"/>
      <c r="IL6" s="51"/>
      <c r="IM6" s="51"/>
      <c r="IN6" s="51"/>
      <c r="IO6" s="51"/>
      <c r="IP6" s="51"/>
      <c r="IQ6" s="51"/>
      <c r="IR6" s="51"/>
      <c r="IS6" s="51"/>
      <c r="IT6" s="51"/>
      <c r="IU6" s="51"/>
      <c r="IV6" s="51"/>
      <c r="IW6" s="51"/>
      <c r="IX6" s="51"/>
      <c r="IY6" s="51"/>
      <c r="IZ6" s="51"/>
      <c r="JA6" s="51"/>
      <c r="JB6" s="51"/>
      <c r="JC6" s="51"/>
    </row>
    <row r="7" spans="1:283" ht="16.149999999999999" hidden="1" customHeight="1" thickBot="1" x14ac:dyDescent="0.3">
      <c r="A7" s="69"/>
      <c r="B7" s="69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3"/>
      <c r="AW7" s="23"/>
      <c r="AX7" s="23"/>
      <c r="AY7" s="23"/>
      <c r="AZ7" s="23"/>
      <c r="BA7" s="23"/>
      <c r="BB7" s="23"/>
      <c r="BC7" s="23"/>
      <c r="BD7" s="23"/>
      <c r="BE7" s="23"/>
      <c r="BF7" s="23"/>
      <c r="BG7" s="23"/>
      <c r="BH7" s="23"/>
      <c r="BI7" s="23"/>
      <c r="BJ7" s="23"/>
      <c r="BK7" s="23"/>
      <c r="BL7" s="23"/>
      <c r="BM7" s="23"/>
      <c r="BN7" s="23"/>
      <c r="BO7" s="23"/>
      <c r="BP7" s="23"/>
      <c r="BQ7" s="23"/>
      <c r="BR7" s="23"/>
      <c r="BS7" s="23"/>
      <c r="BT7" s="23"/>
      <c r="BU7" s="23"/>
      <c r="BV7" s="23"/>
      <c r="BW7" s="23"/>
      <c r="BX7" s="23"/>
      <c r="BY7" s="23"/>
      <c r="BZ7" s="23"/>
      <c r="CA7" s="23"/>
      <c r="CB7" s="23"/>
      <c r="CC7" s="23"/>
      <c r="CD7" s="23"/>
      <c r="CE7" s="23"/>
      <c r="CF7" s="23"/>
      <c r="CG7" s="23"/>
      <c r="CH7" s="23"/>
      <c r="CI7" s="23"/>
      <c r="CJ7" s="23"/>
      <c r="CK7" s="23"/>
      <c r="CL7" s="23"/>
      <c r="CM7" s="23"/>
      <c r="CN7" s="23"/>
      <c r="CO7" s="23"/>
      <c r="CP7" s="23"/>
      <c r="CQ7" s="23"/>
      <c r="CR7" s="23"/>
      <c r="CS7" s="23"/>
      <c r="CT7" s="23"/>
      <c r="CU7" s="23"/>
      <c r="CV7" s="23"/>
      <c r="CW7" s="23"/>
      <c r="CX7" s="23"/>
      <c r="CY7" s="23"/>
      <c r="CZ7" s="23"/>
      <c r="DA7" s="23"/>
      <c r="DB7" s="23"/>
      <c r="DC7" s="23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1"/>
      <c r="EU7" s="21"/>
      <c r="EV7" s="21"/>
      <c r="EW7" s="21"/>
      <c r="EX7" s="21"/>
      <c r="EY7" s="21"/>
      <c r="EZ7" s="21"/>
      <c r="FA7" s="21"/>
      <c r="FB7" s="21"/>
      <c r="FC7" s="21"/>
      <c r="FD7" s="21"/>
      <c r="FE7" s="21"/>
      <c r="FF7" s="21"/>
      <c r="FG7" s="21"/>
      <c r="FH7" s="21"/>
      <c r="FI7" s="21"/>
      <c r="FJ7" s="21"/>
      <c r="FK7" s="21"/>
      <c r="FL7" s="21"/>
      <c r="FM7" s="21"/>
      <c r="FN7" s="21"/>
      <c r="FO7" s="21"/>
      <c r="FP7" s="21"/>
      <c r="FQ7" s="21"/>
      <c r="FR7" s="21"/>
      <c r="FS7" s="21"/>
      <c r="FT7" s="21"/>
      <c r="FU7" s="21"/>
      <c r="FV7" s="21"/>
      <c r="FW7" s="21"/>
      <c r="FX7" s="21"/>
      <c r="FY7" s="21"/>
      <c r="FZ7" s="21"/>
      <c r="GA7" s="21"/>
      <c r="GB7" s="21"/>
      <c r="GC7" s="21"/>
      <c r="GD7" s="21"/>
      <c r="GE7" s="21"/>
      <c r="GF7" s="21"/>
      <c r="GG7" s="21"/>
      <c r="GH7" s="21"/>
      <c r="GI7" s="21"/>
      <c r="GJ7" s="26"/>
      <c r="GK7" s="26"/>
      <c r="GL7" s="26"/>
      <c r="GM7" s="26"/>
      <c r="GN7" s="26"/>
      <c r="GO7" s="26"/>
      <c r="GP7" s="26"/>
      <c r="GQ7" s="26"/>
      <c r="GR7" s="26"/>
      <c r="GS7" s="26"/>
      <c r="GT7" s="26"/>
      <c r="GU7" s="26"/>
      <c r="GV7" s="26"/>
      <c r="GW7" s="26"/>
      <c r="GX7" s="26"/>
      <c r="GY7" s="26"/>
      <c r="GZ7" s="26"/>
      <c r="HA7" s="26"/>
      <c r="HB7" s="26"/>
      <c r="HC7" s="26"/>
      <c r="HD7" s="26"/>
      <c r="HE7" s="26"/>
      <c r="HF7" s="26"/>
      <c r="HG7" s="26"/>
      <c r="HH7" s="26"/>
      <c r="HI7" s="26"/>
      <c r="HJ7" s="26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51"/>
      <c r="IA7" s="51"/>
      <c r="IB7" s="51"/>
      <c r="IC7" s="51"/>
      <c r="ID7" s="51"/>
      <c r="IE7" s="51"/>
      <c r="IF7" s="51"/>
      <c r="IG7" s="51"/>
      <c r="IH7" s="51"/>
      <c r="II7" s="51"/>
      <c r="IJ7" s="51"/>
      <c r="IK7" s="51"/>
      <c r="IL7" s="51"/>
      <c r="IM7" s="51"/>
      <c r="IN7" s="51"/>
      <c r="IO7" s="51"/>
      <c r="IP7" s="51"/>
      <c r="IQ7" s="51"/>
      <c r="IR7" s="51"/>
      <c r="IS7" s="51"/>
      <c r="IT7" s="51"/>
      <c r="IU7" s="51"/>
      <c r="IV7" s="51"/>
      <c r="IW7" s="51"/>
      <c r="IX7" s="51"/>
      <c r="IY7" s="51"/>
      <c r="IZ7" s="51"/>
      <c r="JA7" s="51"/>
      <c r="JB7" s="51"/>
      <c r="JC7" s="51"/>
    </row>
    <row r="8" spans="1:283" ht="17.45" hidden="1" customHeight="1" thickBot="1" x14ac:dyDescent="0.3">
      <c r="A8" s="69"/>
      <c r="B8" s="69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3"/>
      <c r="AW8" s="23"/>
      <c r="AX8" s="23"/>
      <c r="AY8" s="23"/>
      <c r="AZ8" s="23"/>
      <c r="BA8" s="23"/>
      <c r="BB8" s="23"/>
      <c r="BC8" s="23"/>
      <c r="BD8" s="23"/>
      <c r="BE8" s="23"/>
      <c r="BF8" s="23"/>
      <c r="BG8" s="23"/>
      <c r="BH8" s="23"/>
      <c r="BI8" s="23"/>
      <c r="BJ8" s="23"/>
      <c r="BK8" s="23"/>
      <c r="BL8" s="23"/>
      <c r="BM8" s="23"/>
      <c r="BN8" s="23"/>
      <c r="BO8" s="23"/>
      <c r="BP8" s="23"/>
      <c r="BQ8" s="23"/>
      <c r="BR8" s="23"/>
      <c r="BS8" s="23"/>
      <c r="BT8" s="23"/>
      <c r="BU8" s="23"/>
      <c r="BV8" s="23"/>
      <c r="BW8" s="23"/>
      <c r="BX8" s="23"/>
      <c r="BY8" s="23"/>
      <c r="BZ8" s="23"/>
      <c r="CA8" s="23"/>
      <c r="CB8" s="23"/>
      <c r="CC8" s="23"/>
      <c r="CD8" s="23"/>
      <c r="CE8" s="23"/>
      <c r="CF8" s="23"/>
      <c r="CG8" s="23"/>
      <c r="CH8" s="23"/>
      <c r="CI8" s="23"/>
      <c r="CJ8" s="23"/>
      <c r="CK8" s="23"/>
      <c r="CL8" s="23"/>
      <c r="CM8" s="23"/>
      <c r="CN8" s="23"/>
      <c r="CO8" s="23"/>
      <c r="CP8" s="23"/>
      <c r="CQ8" s="23"/>
      <c r="CR8" s="23"/>
      <c r="CS8" s="23"/>
      <c r="CT8" s="23"/>
      <c r="CU8" s="23"/>
      <c r="CV8" s="23"/>
      <c r="CW8" s="23"/>
      <c r="CX8" s="23"/>
      <c r="CY8" s="23"/>
      <c r="CZ8" s="23"/>
      <c r="DA8" s="23"/>
      <c r="DB8" s="23"/>
      <c r="DC8" s="23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1"/>
      <c r="EU8" s="21"/>
      <c r="EV8" s="21"/>
      <c r="EW8" s="21"/>
      <c r="EX8" s="21"/>
      <c r="EY8" s="21"/>
      <c r="EZ8" s="21"/>
      <c r="FA8" s="21"/>
      <c r="FB8" s="21"/>
      <c r="FC8" s="21"/>
      <c r="FD8" s="21"/>
      <c r="FE8" s="21"/>
      <c r="FF8" s="21"/>
      <c r="FG8" s="21"/>
      <c r="FH8" s="21"/>
      <c r="FI8" s="21"/>
      <c r="FJ8" s="21"/>
      <c r="FK8" s="21"/>
      <c r="FL8" s="21"/>
      <c r="FM8" s="21"/>
      <c r="FN8" s="21"/>
      <c r="FO8" s="21"/>
      <c r="FP8" s="21"/>
      <c r="FQ8" s="21"/>
      <c r="FR8" s="21"/>
      <c r="FS8" s="21"/>
      <c r="FT8" s="21"/>
      <c r="FU8" s="21"/>
      <c r="FV8" s="21"/>
      <c r="FW8" s="21"/>
      <c r="FX8" s="21"/>
      <c r="FY8" s="21"/>
      <c r="FZ8" s="21"/>
      <c r="GA8" s="21"/>
      <c r="GB8" s="21"/>
      <c r="GC8" s="21"/>
      <c r="GD8" s="21"/>
      <c r="GE8" s="21"/>
      <c r="GF8" s="21"/>
      <c r="GG8" s="21"/>
      <c r="GH8" s="21"/>
      <c r="GI8" s="21"/>
      <c r="GJ8" s="26"/>
      <c r="GK8" s="26"/>
      <c r="GL8" s="26"/>
      <c r="GM8" s="26"/>
      <c r="GN8" s="26"/>
      <c r="GO8" s="26"/>
      <c r="GP8" s="26"/>
      <c r="GQ8" s="26"/>
      <c r="GR8" s="26"/>
      <c r="GS8" s="26"/>
      <c r="GT8" s="26"/>
      <c r="GU8" s="26"/>
      <c r="GV8" s="26"/>
      <c r="GW8" s="26"/>
      <c r="GX8" s="26"/>
      <c r="GY8" s="26"/>
      <c r="GZ8" s="26"/>
      <c r="HA8" s="26"/>
      <c r="HB8" s="26"/>
      <c r="HC8" s="26"/>
      <c r="HD8" s="26"/>
      <c r="HE8" s="26"/>
      <c r="HF8" s="26"/>
      <c r="HG8" s="26"/>
      <c r="HH8" s="26"/>
      <c r="HI8" s="26"/>
      <c r="HJ8" s="26"/>
      <c r="HK8" s="25"/>
      <c r="HL8" s="25"/>
      <c r="HM8" s="25"/>
      <c r="HN8" s="25"/>
      <c r="HO8" s="25"/>
      <c r="HP8" s="25"/>
      <c r="HQ8" s="25"/>
      <c r="HR8" s="25"/>
      <c r="HS8" s="25"/>
      <c r="HT8" s="25"/>
      <c r="HU8" s="25"/>
      <c r="HV8" s="25"/>
      <c r="HW8" s="25"/>
      <c r="HX8" s="25"/>
      <c r="HY8" s="25"/>
      <c r="HZ8" s="51"/>
      <c r="IA8" s="51"/>
      <c r="IB8" s="51"/>
      <c r="IC8" s="51"/>
      <c r="ID8" s="51"/>
      <c r="IE8" s="51"/>
      <c r="IF8" s="51"/>
      <c r="IG8" s="51"/>
      <c r="IH8" s="51"/>
      <c r="II8" s="51"/>
      <c r="IJ8" s="51"/>
      <c r="IK8" s="51"/>
      <c r="IL8" s="51"/>
      <c r="IM8" s="51"/>
      <c r="IN8" s="51"/>
      <c r="IO8" s="51"/>
      <c r="IP8" s="51"/>
      <c r="IQ8" s="51"/>
      <c r="IR8" s="51"/>
      <c r="IS8" s="51"/>
      <c r="IT8" s="51"/>
      <c r="IU8" s="51"/>
      <c r="IV8" s="51"/>
      <c r="IW8" s="51"/>
      <c r="IX8" s="51"/>
      <c r="IY8" s="51"/>
      <c r="IZ8" s="51"/>
      <c r="JA8" s="51"/>
      <c r="JB8" s="51"/>
      <c r="JC8" s="51"/>
    </row>
    <row r="9" spans="1:283" ht="18" hidden="1" customHeight="1" thickBot="1" x14ac:dyDescent="0.3">
      <c r="A9" s="69"/>
      <c r="B9" s="69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3"/>
      <c r="AW9" s="23"/>
      <c r="AX9" s="23"/>
      <c r="AY9" s="23"/>
      <c r="AZ9" s="23"/>
      <c r="BA9" s="23"/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3"/>
      <c r="BT9" s="23"/>
      <c r="BU9" s="23"/>
      <c r="BV9" s="23"/>
      <c r="BW9" s="23"/>
      <c r="BX9" s="23"/>
      <c r="BY9" s="23"/>
      <c r="BZ9" s="23"/>
      <c r="CA9" s="23"/>
      <c r="CB9" s="23"/>
      <c r="CC9" s="23"/>
      <c r="CD9" s="23"/>
      <c r="CE9" s="23"/>
      <c r="CF9" s="23"/>
      <c r="CG9" s="23"/>
      <c r="CH9" s="23"/>
      <c r="CI9" s="23"/>
      <c r="CJ9" s="23"/>
      <c r="CK9" s="23"/>
      <c r="CL9" s="23"/>
      <c r="CM9" s="23"/>
      <c r="CN9" s="23"/>
      <c r="CO9" s="23"/>
      <c r="CP9" s="23"/>
      <c r="CQ9" s="23"/>
      <c r="CR9" s="23"/>
      <c r="CS9" s="23"/>
      <c r="CT9" s="23"/>
      <c r="CU9" s="23"/>
      <c r="CV9" s="23"/>
      <c r="CW9" s="23"/>
      <c r="CX9" s="23"/>
      <c r="CY9" s="23"/>
      <c r="CZ9" s="23"/>
      <c r="DA9" s="23"/>
      <c r="DB9" s="23"/>
      <c r="DC9" s="23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1"/>
      <c r="EU9" s="21"/>
      <c r="EV9" s="21"/>
      <c r="EW9" s="21"/>
      <c r="EX9" s="21"/>
      <c r="EY9" s="21"/>
      <c r="EZ9" s="21"/>
      <c r="FA9" s="21"/>
      <c r="FB9" s="21"/>
      <c r="FC9" s="21"/>
      <c r="FD9" s="21"/>
      <c r="FE9" s="21"/>
      <c r="FF9" s="21"/>
      <c r="FG9" s="21"/>
      <c r="FH9" s="21"/>
      <c r="FI9" s="21"/>
      <c r="FJ9" s="21"/>
      <c r="FK9" s="21"/>
      <c r="FL9" s="21"/>
      <c r="FM9" s="21"/>
      <c r="FN9" s="21"/>
      <c r="FO9" s="21"/>
      <c r="FP9" s="21"/>
      <c r="FQ9" s="21"/>
      <c r="FR9" s="21"/>
      <c r="FS9" s="21"/>
      <c r="FT9" s="21"/>
      <c r="FU9" s="21"/>
      <c r="FV9" s="21"/>
      <c r="FW9" s="21"/>
      <c r="FX9" s="21"/>
      <c r="FY9" s="21"/>
      <c r="FZ9" s="21"/>
      <c r="GA9" s="21"/>
      <c r="GB9" s="21"/>
      <c r="GC9" s="21"/>
      <c r="GD9" s="21"/>
      <c r="GE9" s="21"/>
      <c r="GF9" s="21"/>
      <c r="GG9" s="21"/>
      <c r="GH9" s="21"/>
      <c r="GI9" s="21"/>
      <c r="GJ9" s="26"/>
      <c r="GK9" s="26"/>
      <c r="GL9" s="26"/>
      <c r="GM9" s="26"/>
      <c r="GN9" s="26"/>
      <c r="GO9" s="26"/>
      <c r="GP9" s="26"/>
      <c r="GQ9" s="26"/>
      <c r="GR9" s="26"/>
      <c r="GS9" s="26"/>
      <c r="GT9" s="26"/>
      <c r="GU9" s="26"/>
      <c r="GV9" s="26"/>
      <c r="GW9" s="26"/>
      <c r="GX9" s="26"/>
      <c r="GY9" s="26"/>
      <c r="GZ9" s="26"/>
      <c r="HA9" s="26"/>
      <c r="HB9" s="26"/>
      <c r="HC9" s="26"/>
      <c r="HD9" s="26"/>
      <c r="HE9" s="26"/>
      <c r="HF9" s="26"/>
      <c r="HG9" s="26"/>
      <c r="HH9" s="26"/>
      <c r="HI9" s="26"/>
      <c r="HJ9" s="26"/>
      <c r="HK9" s="25"/>
      <c r="HL9" s="25"/>
      <c r="HM9" s="25"/>
      <c r="HN9" s="25"/>
      <c r="HO9" s="25"/>
      <c r="HP9" s="25"/>
      <c r="HQ9" s="25"/>
      <c r="HR9" s="25"/>
      <c r="HS9" s="25"/>
      <c r="HT9" s="25"/>
      <c r="HU9" s="25"/>
      <c r="HV9" s="25"/>
      <c r="HW9" s="25"/>
      <c r="HX9" s="25"/>
      <c r="HY9" s="25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  <c r="IU9" s="51"/>
      <c r="IV9" s="51"/>
      <c r="IW9" s="51"/>
      <c r="IX9" s="51"/>
      <c r="IY9" s="51"/>
      <c r="IZ9" s="51"/>
      <c r="JA9" s="51"/>
      <c r="JB9" s="51"/>
      <c r="JC9" s="51"/>
    </row>
    <row r="10" spans="1:283" ht="15.75" x14ac:dyDescent="0.25">
      <c r="A10" s="69"/>
      <c r="B10" s="69"/>
      <c r="C10" s="66" t="s">
        <v>7</v>
      </c>
      <c r="D10" s="66" t="s">
        <v>1</v>
      </c>
      <c r="E10" s="66" t="s">
        <v>2</v>
      </c>
      <c r="F10" s="66" t="s">
        <v>8</v>
      </c>
      <c r="G10" s="66" t="s">
        <v>3</v>
      </c>
      <c r="H10" s="66" t="s">
        <v>4</v>
      </c>
      <c r="I10" s="66" t="s">
        <v>9</v>
      </c>
      <c r="J10" s="66"/>
      <c r="K10" s="66"/>
      <c r="L10" s="66" t="s">
        <v>48</v>
      </c>
      <c r="M10" s="66"/>
      <c r="N10" s="66"/>
      <c r="O10" s="66" t="s">
        <v>10</v>
      </c>
      <c r="P10" s="66"/>
      <c r="Q10" s="66"/>
      <c r="R10" s="66" t="s">
        <v>11</v>
      </c>
      <c r="S10" s="66"/>
      <c r="T10" s="66"/>
      <c r="U10" s="66" t="s">
        <v>12</v>
      </c>
      <c r="V10" s="66"/>
      <c r="W10" s="66"/>
      <c r="X10" s="66" t="s">
        <v>13</v>
      </c>
      <c r="Y10" s="66"/>
      <c r="Z10" s="66"/>
      <c r="AA10" s="66" t="s">
        <v>14</v>
      </c>
      <c r="AB10" s="66"/>
      <c r="AC10" s="66"/>
      <c r="AD10" s="66" t="s">
        <v>283</v>
      </c>
      <c r="AE10" s="66"/>
      <c r="AF10" s="66"/>
      <c r="AG10" s="66" t="s">
        <v>49</v>
      </c>
      <c r="AH10" s="66"/>
      <c r="AI10" s="66"/>
      <c r="AJ10" s="52" t="s">
        <v>15</v>
      </c>
      <c r="AK10" s="52"/>
      <c r="AL10" s="52"/>
      <c r="AM10" s="52" t="s">
        <v>292</v>
      </c>
      <c r="AN10" s="52"/>
      <c r="AO10" s="52"/>
      <c r="AP10" s="66" t="s">
        <v>16</v>
      </c>
      <c r="AQ10" s="66"/>
      <c r="AR10" s="66"/>
      <c r="AS10" s="66" t="s">
        <v>17</v>
      </c>
      <c r="AT10" s="66"/>
      <c r="AU10" s="66"/>
      <c r="AV10" s="52" t="s">
        <v>18</v>
      </c>
      <c r="AW10" s="52"/>
      <c r="AX10" s="52"/>
      <c r="AY10" s="66" t="s">
        <v>19</v>
      </c>
      <c r="AZ10" s="66"/>
      <c r="BA10" s="66"/>
      <c r="BB10" s="66" t="s">
        <v>20</v>
      </c>
      <c r="BC10" s="66"/>
      <c r="BD10" s="66"/>
      <c r="BE10" s="66" t="s">
        <v>21</v>
      </c>
      <c r="BF10" s="66"/>
      <c r="BG10" s="66"/>
      <c r="BH10" s="66" t="s">
        <v>22</v>
      </c>
      <c r="BI10" s="66"/>
      <c r="BJ10" s="66"/>
      <c r="BK10" s="66" t="s">
        <v>298</v>
      </c>
      <c r="BL10" s="66"/>
      <c r="BM10" s="66"/>
      <c r="BN10" s="52" t="s">
        <v>23</v>
      </c>
      <c r="BO10" s="52"/>
      <c r="BP10" s="52"/>
      <c r="BQ10" s="52" t="s">
        <v>24</v>
      </c>
      <c r="BR10" s="52"/>
      <c r="BS10" s="52"/>
      <c r="BT10" s="52" t="s">
        <v>25</v>
      </c>
      <c r="BU10" s="52"/>
      <c r="BV10" s="52"/>
      <c r="BW10" s="52" t="s">
        <v>26</v>
      </c>
      <c r="BX10" s="52"/>
      <c r="BY10" s="52"/>
      <c r="BZ10" s="52" t="s">
        <v>27</v>
      </c>
      <c r="CA10" s="52"/>
      <c r="CB10" s="52"/>
      <c r="CC10" s="52" t="s">
        <v>28</v>
      </c>
      <c r="CD10" s="52"/>
      <c r="CE10" s="52"/>
      <c r="CF10" s="52" t="s">
        <v>29</v>
      </c>
      <c r="CG10" s="52"/>
      <c r="CH10" s="52"/>
      <c r="CI10" s="52" t="s">
        <v>30</v>
      </c>
      <c r="CJ10" s="52"/>
      <c r="CK10" s="52"/>
      <c r="CL10" s="52" t="s">
        <v>31</v>
      </c>
      <c r="CM10" s="52"/>
      <c r="CN10" s="52"/>
      <c r="CO10" s="52" t="s">
        <v>50</v>
      </c>
      <c r="CP10" s="52"/>
      <c r="CQ10" s="52"/>
      <c r="CR10" s="52" t="s">
        <v>32</v>
      </c>
      <c r="CS10" s="52"/>
      <c r="CT10" s="52"/>
      <c r="CU10" s="52" t="s">
        <v>33</v>
      </c>
      <c r="CV10" s="52"/>
      <c r="CW10" s="52"/>
      <c r="CX10" s="52" t="s">
        <v>34</v>
      </c>
      <c r="CY10" s="52"/>
      <c r="CZ10" s="52"/>
      <c r="DA10" s="52" t="s">
        <v>35</v>
      </c>
      <c r="DB10" s="52"/>
      <c r="DC10" s="52"/>
      <c r="DD10" s="52" t="s">
        <v>81</v>
      </c>
      <c r="DE10" s="52"/>
      <c r="DF10" s="52"/>
      <c r="DG10" s="52" t="s">
        <v>82</v>
      </c>
      <c r="DH10" s="52"/>
      <c r="DI10" s="52"/>
      <c r="DJ10" s="52" t="s">
        <v>83</v>
      </c>
      <c r="DK10" s="52"/>
      <c r="DL10" s="52"/>
      <c r="DM10" s="52" t="s">
        <v>84</v>
      </c>
      <c r="DN10" s="52"/>
      <c r="DO10" s="52"/>
      <c r="DP10" s="52" t="s">
        <v>85</v>
      </c>
      <c r="DQ10" s="52"/>
      <c r="DR10" s="52"/>
      <c r="DS10" s="52" t="s">
        <v>86</v>
      </c>
      <c r="DT10" s="52"/>
      <c r="DU10" s="52"/>
      <c r="DV10" s="52" t="s">
        <v>87</v>
      </c>
      <c r="DW10" s="52"/>
      <c r="DX10" s="52"/>
      <c r="DY10" s="52" t="s">
        <v>36</v>
      </c>
      <c r="DZ10" s="52"/>
      <c r="EA10" s="52"/>
      <c r="EB10" s="52" t="s">
        <v>37</v>
      </c>
      <c r="EC10" s="52"/>
      <c r="ED10" s="52"/>
      <c r="EE10" s="52" t="s">
        <v>38</v>
      </c>
      <c r="EF10" s="52"/>
      <c r="EG10" s="52"/>
      <c r="EH10" s="52" t="s">
        <v>51</v>
      </c>
      <c r="EI10" s="52"/>
      <c r="EJ10" s="52"/>
      <c r="EK10" s="52" t="s">
        <v>39</v>
      </c>
      <c r="EL10" s="52"/>
      <c r="EM10" s="52"/>
      <c r="EN10" s="52" t="s">
        <v>40</v>
      </c>
      <c r="EO10" s="52"/>
      <c r="EP10" s="52"/>
      <c r="EQ10" s="52" t="s">
        <v>41</v>
      </c>
      <c r="ER10" s="52"/>
      <c r="ES10" s="52"/>
      <c r="ET10" s="52" t="s">
        <v>42</v>
      </c>
      <c r="EU10" s="52"/>
      <c r="EV10" s="52"/>
      <c r="EW10" s="52" t="s">
        <v>43</v>
      </c>
      <c r="EX10" s="52"/>
      <c r="EY10" s="52"/>
      <c r="EZ10" s="52" t="s">
        <v>44</v>
      </c>
      <c r="FA10" s="52"/>
      <c r="FB10" s="52"/>
      <c r="FC10" s="52" t="s">
        <v>45</v>
      </c>
      <c r="FD10" s="52"/>
      <c r="FE10" s="52"/>
      <c r="FF10" s="52" t="s">
        <v>46</v>
      </c>
      <c r="FG10" s="52"/>
      <c r="FH10" s="52"/>
      <c r="FI10" s="52" t="s">
        <v>47</v>
      </c>
      <c r="FJ10" s="52"/>
      <c r="FK10" s="52"/>
      <c r="FL10" s="52" t="s">
        <v>52</v>
      </c>
      <c r="FM10" s="52"/>
      <c r="FN10" s="52"/>
      <c r="FO10" s="52" t="s">
        <v>53</v>
      </c>
      <c r="FP10" s="52"/>
      <c r="FQ10" s="52"/>
      <c r="FR10" s="52" t="s">
        <v>88</v>
      </c>
      <c r="FS10" s="52"/>
      <c r="FT10" s="52"/>
      <c r="FU10" s="52" t="s">
        <v>89</v>
      </c>
      <c r="FV10" s="52"/>
      <c r="FW10" s="52"/>
      <c r="FX10" s="52" t="s">
        <v>90</v>
      </c>
      <c r="FY10" s="52"/>
      <c r="FZ10" s="52"/>
      <c r="GA10" s="52" t="s">
        <v>91</v>
      </c>
      <c r="GB10" s="52"/>
      <c r="GC10" s="52"/>
      <c r="GD10" s="52" t="s">
        <v>92</v>
      </c>
      <c r="GE10" s="52"/>
      <c r="GF10" s="52"/>
      <c r="GG10" s="52" t="s">
        <v>93</v>
      </c>
      <c r="GH10" s="52"/>
      <c r="GI10" s="52"/>
      <c r="GJ10" s="52" t="s">
        <v>376</v>
      </c>
      <c r="GK10" s="52"/>
      <c r="GL10" s="52"/>
      <c r="GM10" s="52" t="s">
        <v>377</v>
      </c>
      <c r="GN10" s="52"/>
      <c r="GO10" s="52"/>
      <c r="GP10" s="52" t="s">
        <v>379</v>
      </c>
      <c r="GQ10" s="52"/>
      <c r="GR10" s="52"/>
      <c r="GS10" s="52" t="s">
        <v>383</v>
      </c>
      <c r="GT10" s="52"/>
      <c r="GU10" s="52"/>
      <c r="GV10" s="52" t="s">
        <v>389</v>
      </c>
      <c r="GW10" s="52"/>
      <c r="GX10" s="52"/>
      <c r="GY10" s="52" t="s">
        <v>390</v>
      </c>
      <c r="GZ10" s="52"/>
      <c r="HA10" s="52"/>
      <c r="HB10" s="52" t="s">
        <v>394</v>
      </c>
      <c r="HC10" s="52"/>
      <c r="HD10" s="52"/>
      <c r="HE10" s="52" t="s">
        <v>395</v>
      </c>
      <c r="HF10" s="52"/>
      <c r="HG10" s="52"/>
      <c r="HH10" s="52" t="s">
        <v>397</v>
      </c>
      <c r="HI10" s="52"/>
      <c r="HJ10" s="52"/>
      <c r="HK10" s="52" t="s">
        <v>401</v>
      </c>
      <c r="HL10" s="52"/>
      <c r="HM10" s="52"/>
      <c r="HN10" s="52" t="s">
        <v>403</v>
      </c>
      <c r="HO10" s="52"/>
      <c r="HP10" s="52"/>
      <c r="HQ10" s="52" t="s">
        <v>406</v>
      </c>
      <c r="HR10" s="52"/>
      <c r="HS10" s="52"/>
      <c r="HT10" s="52" t="s">
        <v>411</v>
      </c>
      <c r="HU10" s="52"/>
      <c r="HV10" s="52"/>
      <c r="HW10" s="52" t="s">
        <v>412</v>
      </c>
      <c r="HX10" s="52"/>
      <c r="HY10" s="52"/>
      <c r="HZ10" s="52" t="s">
        <v>94</v>
      </c>
      <c r="IA10" s="52"/>
      <c r="IB10" s="52"/>
      <c r="IC10" s="52" t="s">
        <v>95</v>
      </c>
      <c r="ID10" s="52"/>
      <c r="IE10" s="52"/>
      <c r="IF10" s="52" t="s">
        <v>96</v>
      </c>
      <c r="IG10" s="52"/>
      <c r="IH10" s="52"/>
      <c r="II10" s="52" t="s">
        <v>97</v>
      </c>
      <c r="IJ10" s="52"/>
      <c r="IK10" s="52"/>
      <c r="IL10" s="52" t="s">
        <v>98</v>
      </c>
      <c r="IM10" s="52"/>
      <c r="IN10" s="52"/>
      <c r="IO10" s="52" t="s">
        <v>99</v>
      </c>
      <c r="IP10" s="52"/>
      <c r="IQ10" s="52"/>
      <c r="IR10" s="54" t="s">
        <v>100</v>
      </c>
      <c r="IS10" s="55"/>
      <c r="IT10" s="56"/>
      <c r="IU10" s="38"/>
      <c r="IV10" s="38"/>
      <c r="IW10" s="38"/>
      <c r="IX10" s="38"/>
    </row>
    <row r="11" spans="1:283" ht="91.5" customHeight="1" x14ac:dyDescent="0.25">
      <c r="A11" s="69"/>
      <c r="B11" s="69"/>
      <c r="C11" s="57" t="s">
        <v>268</v>
      </c>
      <c r="D11" s="57"/>
      <c r="E11" s="57"/>
      <c r="F11" s="53" t="s">
        <v>271</v>
      </c>
      <c r="G11" s="53"/>
      <c r="H11" s="53"/>
      <c r="I11" s="53" t="s">
        <v>272</v>
      </c>
      <c r="J11" s="53"/>
      <c r="K11" s="53"/>
      <c r="L11" s="53" t="s">
        <v>276</v>
      </c>
      <c r="M11" s="53"/>
      <c r="N11" s="53"/>
      <c r="O11" s="53" t="s">
        <v>277</v>
      </c>
      <c r="P11" s="53"/>
      <c r="Q11" s="53"/>
      <c r="R11" s="53" t="s">
        <v>278</v>
      </c>
      <c r="S11" s="53"/>
      <c r="T11" s="53"/>
      <c r="U11" s="53" t="s">
        <v>116</v>
      </c>
      <c r="V11" s="53"/>
      <c r="W11" s="53"/>
      <c r="X11" s="53" t="s">
        <v>429</v>
      </c>
      <c r="Y11" s="53"/>
      <c r="Z11" s="53"/>
      <c r="AA11" s="57" t="s">
        <v>119</v>
      </c>
      <c r="AB11" s="57"/>
      <c r="AC11" s="57"/>
      <c r="AD11" s="57" t="s">
        <v>284</v>
      </c>
      <c r="AE11" s="57"/>
      <c r="AF11" s="57"/>
      <c r="AG11" s="53" t="s">
        <v>285</v>
      </c>
      <c r="AH11" s="53"/>
      <c r="AI11" s="53"/>
      <c r="AJ11" s="53" t="s">
        <v>289</v>
      </c>
      <c r="AK11" s="53"/>
      <c r="AL11" s="53"/>
      <c r="AM11" s="57" t="s">
        <v>291</v>
      </c>
      <c r="AN11" s="57"/>
      <c r="AO11" s="57"/>
      <c r="AP11" s="53" t="s">
        <v>126</v>
      </c>
      <c r="AQ11" s="53"/>
      <c r="AR11" s="53"/>
      <c r="AS11" s="57" t="s">
        <v>293</v>
      </c>
      <c r="AT11" s="57"/>
      <c r="AU11" s="57"/>
      <c r="AV11" s="53" t="s">
        <v>294</v>
      </c>
      <c r="AW11" s="53"/>
      <c r="AX11" s="53"/>
      <c r="AY11" s="53" t="s">
        <v>132</v>
      </c>
      <c r="AZ11" s="53"/>
      <c r="BA11" s="53"/>
      <c r="BB11" s="53" t="s">
        <v>295</v>
      </c>
      <c r="BC11" s="53"/>
      <c r="BD11" s="53"/>
      <c r="BE11" s="53" t="s">
        <v>296</v>
      </c>
      <c r="BF11" s="53"/>
      <c r="BG11" s="53"/>
      <c r="BH11" s="53" t="s">
        <v>297</v>
      </c>
      <c r="BI11" s="53"/>
      <c r="BJ11" s="53"/>
      <c r="BK11" s="53" t="s">
        <v>303</v>
      </c>
      <c r="BL11" s="53"/>
      <c r="BM11" s="53"/>
      <c r="BN11" s="53" t="s">
        <v>299</v>
      </c>
      <c r="BO11" s="53"/>
      <c r="BP11" s="53"/>
      <c r="BQ11" s="53" t="s">
        <v>300</v>
      </c>
      <c r="BR11" s="53"/>
      <c r="BS11" s="53"/>
      <c r="BT11" s="53" t="s">
        <v>147</v>
      </c>
      <c r="BU11" s="53"/>
      <c r="BV11" s="53"/>
      <c r="BW11" s="53" t="s">
        <v>308</v>
      </c>
      <c r="BX11" s="53"/>
      <c r="BY11" s="53"/>
      <c r="BZ11" s="53" t="s">
        <v>150</v>
      </c>
      <c r="CA11" s="53"/>
      <c r="CB11" s="53"/>
      <c r="CC11" s="53" t="s">
        <v>153</v>
      </c>
      <c r="CD11" s="53"/>
      <c r="CE11" s="53"/>
      <c r="CF11" s="53" t="s">
        <v>311</v>
      </c>
      <c r="CG11" s="53"/>
      <c r="CH11" s="53"/>
      <c r="CI11" s="53" t="s">
        <v>315</v>
      </c>
      <c r="CJ11" s="53"/>
      <c r="CK11" s="53"/>
      <c r="CL11" s="53" t="s">
        <v>316</v>
      </c>
      <c r="CM11" s="53"/>
      <c r="CN11" s="53"/>
      <c r="CO11" s="53" t="s">
        <v>317</v>
      </c>
      <c r="CP11" s="53"/>
      <c r="CQ11" s="53"/>
      <c r="CR11" s="53" t="s">
        <v>318</v>
      </c>
      <c r="CS11" s="53"/>
      <c r="CT11" s="53"/>
      <c r="CU11" s="53" t="s">
        <v>319</v>
      </c>
      <c r="CV11" s="53"/>
      <c r="CW11" s="53"/>
      <c r="CX11" s="53" t="s">
        <v>320</v>
      </c>
      <c r="CY11" s="53"/>
      <c r="CZ11" s="53"/>
      <c r="DA11" s="53" t="s">
        <v>163</v>
      </c>
      <c r="DB11" s="53"/>
      <c r="DC11" s="53"/>
      <c r="DD11" s="53" t="s">
        <v>325</v>
      </c>
      <c r="DE11" s="53"/>
      <c r="DF11" s="53"/>
      <c r="DG11" s="53" t="s">
        <v>326</v>
      </c>
      <c r="DH11" s="53"/>
      <c r="DI11" s="53"/>
      <c r="DJ11" s="53" t="s">
        <v>330</v>
      </c>
      <c r="DK11" s="53"/>
      <c r="DL11" s="53"/>
      <c r="DM11" s="53" t="s">
        <v>176</v>
      </c>
      <c r="DN11" s="53"/>
      <c r="DO11" s="53"/>
      <c r="DP11" s="53" t="s">
        <v>179</v>
      </c>
      <c r="DQ11" s="53"/>
      <c r="DR11" s="53"/>
      <c r="DS11" s="53" t="s">
        <v>332</v>
      </c>
      <c r="DT11" s="53"/>
      <c r="DU11" s="53"/>
      <c r="DV11" s="53" t="s">
        <v>153</v>
      </c>
      <c r="DW11" s="53"/>
      <c r="DX11" s="53"/>
      <c r="DY11" s="53" t="s">
        <v>337</v>
      </c>
      <c r="DZ11" s="53"/>
      <c r="EA11" s="53"/>
      <c r="EB11" s="53" t="s">
        <v>338</v>
      </c>
      <c r="EC11" s="53"/>
      <c r="ED11" s="53"/>
      <c r="EE11" s="53" t="s">
        <v>188</v>
      </c>
      <c r="EF11" s="53"/>
      <c r="EG11" s="53"/>
      <c r="EH11" s="53" t="s">
        <v>341</v>
      </c>
      <c r="EI11" s="53"/>
      <c r="EJ11" s="53"/>
      <c r="EK11" s="53" t="s">
        <v>192</v>
      </c>
      <c r="EL11" s="53"/>
      <c r="EM11" s="53"/>
      <c r="EN11" s="53" t="s">
        <v>193</v>
      </c>
      <c r="EO11" s="53"/>
      <c r="EP11" s="53"/>
      <c r="EQ11" s="53" t="s">
        <v>344</v>
      </c>
      <c r="ER11" s="53"/>
      <c r="ES11" s="53"/>
      <c r="ET11" s="53" t="s">
        <v>345</v>
      </c>
      <c r="EU11" s="53"/>
      <c r="EV11" s="53"/>
      <c r="EW11" s="53" t="s">
        <v>346</v>
      </c>
      <c r="EX11" s="53"/>
      <c r="EY11" s="53"/>
      <c r="EZ11" s="53" t="s">
        <v>347</v>
      </c>
      <c r="FA11" s="53"/>
      <c r="FB11" s="53"/>
      <c r="FC11" s="53" t="s">
        <v>349</v>
      </c>
      <c r="FD11" s="53"/>
      <c r="FE11" s="53"/>
      <c r="FF11" s="53" t="s">
        <v>356</v>
      </c>
      <c r="FG11" s="53"/>
      <c r="FH11" s="53"/>
      <c r="FI11" s="53" t="s">
        <v>353</v>
      </c>
      <c r="FJ11" s="53"/>
      <c r="FK11" s="53"/>
      <c r="FL11" s="53" t="s">
        <v>354</v>
      </c>
      <c r="FM11" s="53"/>
      <c r="FN11" s="53"/>
      <c r="FO11" s="66" t="s">
        <v>211</v>
      </c>
      <c r="FP11" s="66"/>
      <c r="FQ11" s="66"/>
      <c r="FR11" s="53" t="s">
        <v>361</v>
      </c>
      <c r="FS11" s="53"/>
      <c r="FT11" s="53"/>
      <c r="FU11" s="53" t="s">
        <v>363</v>
      </c>
      <c r="FV11" s="53"/>
      <c r="FW11" s="53"/>
      <c r="FX11" s="53" t="s">
        <v>216</v>
      </c>
      <c r="FY11" s="53"/>
      <c r="FZ11" s="53"/>
      <c r="GA11" s="53" t="s">
        <v>365</v>
      </c>
      <c r="GB11" s="53"/>
      <c r="GC11" s="53"/>
      <c r="GD11" s="53" t="s">
        <v>367</v>
      </c>
      <c r="GE11" s="53"/>
      <c r="GF11" s="53"/>
      <c r="GG11" s="53" t="s">
        <v>371</v>
      </c>
      <c r="GH11" s="53"/>
      <c r="GI11" s="53"/>
      <c r="GJ11" s="57" t="s">
        <v>372</v>
      </c>
      <c r="GK11" s="57"/>
      <c r="GL11" s="57"/>
      <c r="GM11" s="53" t="s">
        <v>224</v>
      </c>
      <c r="GN11" s="53"/>
      <c r="GO11" s="53"/>
      <c r="GP11" s="53" t="s">
        <v>378</v>
      </c>
      <c r="GQ11" s="53"/>
      <c r="GR11" s="53"/>
      <c r="GS11" s="53" t="s">
        <v>384</v>
      </c>
      <c r="GT11" s="53"/>
      <c r="GU11" s="53"/>
      <c r="GV11" s="53" t="s">
        <v>385</v>
      </c>
      <c r="GW11" s="53"/>
      <c r="GX11" s="53"/>
      <c r="GY11" s="53" t="s">
        <v>229</v>
      </c>
      <c r="GZ11" s="53"/>
      <c r="HA11" s="53"/>
      <c r="HB11" s="53" t="s">
        <v>230</v>
      </c>
      <c r="HC11" s="53"/>
      <c r="HD11" s="53"/>
      <c r="HE11" s="53" t="s">
        <v>233</v>
      </c>
      <c r="HF11" s="53"/>
      <c r="HG11" s="53"/>
      <c r="HH11" s="53" t="s">
        <v>396</v>
      </c>
      <c r="HI11" s="53"/>
      <c r="HJ11" s="53"/>
      <c r="HK11" s="53" t="s">
        <v>402</v>
      </c>
      <c r="HL11" s="53"/>
      <c r="HM11" s="53"/>
      <c r="HN11" s="53" t="s">
        <v>404</v>
      </c>
      <c r="HO11" s="53"/>
      <c r="HP11" s="53"/>
      <c r="HQ11" s="53" t="s">
        <v>407</v>
      </c>
      <c r="HR11" s="53"/>
      <c r="HS11" s="53"/>
      <c r="HT11" s="53" t="s">
        <v>242</v>
      </c>
      <c r="HU11" s="53"/>
      <c r="HV11" s="53"/>
      <c r="HW11" s="53" t="s">
        <v>108</v>
      </c>
      <c r="HX11" s="53"/>
      <c r="HY11" s="53"/>
      <c r="HZ11" s="53" t="s">
        <v>413</v>
      </c>
      <c r="IA11" s="53"/>
      <c r="IB11" s="53"/>
      <c r="IC11" s="53" t="s">
        <v>416</v>
      </c>
      <c r="ID11" s="53"/>
      <c r="IE11" s="53"/>
      <c r="IF11" s="53" t="s">
        <v>248</v>
      </c>
      <c r="IG11" s="53"/>
      <c r="IH11" s="53"/>
      <c r="II11" s="53" t="s">
        <v>420</v>
      </c>
      <c r="IJ11" s="53"/>
      <c r="IK11" s="53"/>
      <c r="IL11" s="53" t="s">
        <v>421</v>
      </c>
      <c r="IM11" s="53"/>
      <c r="IN11" s="53"/>
      <c r="IO11" s="53" t="s">
        <v>425</v>
      </c>
      <c r="IP11" s="53"/>
      <c r="IQ11" s="53"/>
      <c r="IR11" s="53" t="s">
        <v>252</v>
      </c>
      <c r="IS11" s="53"/>
      <c r="IT11" s="53"/>
      <c r="IU11" s="40"/>
      <c r="IV11" s="40"/>
      <c r="IW11" s="40"/>
      <c r="IX11" s="40"/>
    </row>
    <row r="12" spans="1:283" ht="131.25" customHeight="1" x14ac:dyDescent="0.25">
      <c r="A12" s="70"/>
      <c r="B12" s="70"/>
      <c r="C12" s="24" t="s">
        <v>266</v>
      </c>
      <c r="D12" s="24" t="s">
        <v>269</v>
      </c>
      <c r="E12" s="24" t="s">
        <v>270</v>
      </c>
      <c r="F12" s="24" t="s">
        <v>109</v>
      </c>
      <c r="G12" s="24" t="s">
        <v>110</v>
      </c>
      <c r="H12" s="24" t="s">
        <v>111</v>
      </c>
      <c r="I12" s="24" t="s">
        <v>273</v>
      </c>
      <c r="J12" s="24" t="s">
        <v>274</v>
      </c>
      <c r="K12" s="24" t="s">
        <v>275</v>
      </c>
      <c r="L12" s="24" t="s">
        <v>65</v>
      </c>
      <c r="M12" s="24" t="s">
        <v>112</v>
      </c>
      <c r="N12" s="24" t="s">
        <v>113</v>
      </c>
      <c r="O12" s="24" t="s">
        <v>104</v>
      </c>
      <c r="P12" s="24" t="s">
        <v>114</v>
      </c>
      <c r="Q12" s="24" t="s">
        <v>115</v>
      </c>
      <c r="R12" s="24" t="s">
        <v>56</v>
      </c>
      <c r="S12" s="24" t="s">
        <v>67</v>
      </c>
      <c r="T12" s="24" t="s">
        <v>64</v>
      </c>
      <c r="U12" s="24" t="s">
        <v>116</v>
      </c>
      <c r="V12" s="24" t="s">
        <v>117</v>
      </c>
      <c r="W12" s="24" t="s">
        <v>279</v>
      </c>
      <c r="X12" s="36" t="s">
        <v>59</v>
      </c>
      <c r="Y12" s="36" t="s">
        <v>118</v>
      </c>
      <c r="Z12" s="36" t="s">
        <v>102</v>
      </c>
      <c r="AA12" s="36" t="s">
        <v>280</v>
      </c>
      <c r="AB12" s="36" t="s">
        <v>281</v>
      </c>
      <c r="AC12" s="36" t="s">
        <v>282</v>
      </c>
      <c r="AD12" s="36" t="s">
        <v>62</v>
      </c>
      <c r="AE12" s="36" t="s">
        <v>105</v>
      </c>
      <c r="AF12" s="36" t="s">
        <v>58</v>
      </c>
      <c r="AG12" s="36" t="s">
        <v>286</v>
      </c>
      <c r="AH12" s="36" t="s">
        <v>287</v>
      </c>
      <c r="AI12" s="36" t="s">
        <v>288</v>
      </c>
      <c r="AJ12" s="36" t="s">
        <v>124</v>
      </c>
      <c r="AK12" s="36" t="s">
        <v>290</v>
      </c>
      <c r="AL12" s="36" t="s">
        <v>125</v>
      </c>
      <c r="AM12" s="36" t="s">
        <v>121</v>
      </c>
      <c r="AN12" s="36" t="s">
        <v>122</v>
      </c>
      <c r="AO12" s="36" t="s">
        <v>123</v>
      </c>
      <c r="AP12" s="36" t="s">
        <v>126</v>
      </c>
      <c r="AQ12" s="36" t="s">
        <v>127</v>
      </c>
      <c r="AR12" s="36" t="s">
        <v>128</v>
      </c>
      <c r="AS12" s="36" t="s">
        <v>60</v>
      </c>
      <c r="AT12" s="36" t="s">
        <v>101</v>
      </c>
      <c r="AU12" s="36" t="s">
        <v>61</v>
      </c>
      <c r="AV12" s="36" t="s">
        <v>129</v>
      </c>
      <c r="AW12" s="36" t="s">
        <v>130</v>
      </c>
      <c r="AX12" s="36" t="s">
        <v>131</v>
      </c>
      <c r="AY12" s="36" t="s">
        <v>133</v>
      </c>
      <c r="AZ12" s="36" t="s">
        <v>134</v>
      </c>
      <c r="BA12" s="36" t="s">
        <v>135</v>
      </c>
      <c r="BB12" s="36" t="s">
        <v>136</v>
      </c>
      <c r="BC12" s="36" t="s">
        <v>137</v>
      </c>
      <c r="BD12" s="36" t="s">
        <v>138</v>
      </c>
      <c r="BE12" s="36" t="s">
        <v>434</v>
      </c>
      <c r="BF12" s="36" t="s">
        <v>139</v>
      </c>
      <c r="BG12" s="36" t="s">
        <v>140</v>
      </c>
      <c r="BH12" s="36" t="s">
        <v>141</v>
      </c>
      <c r="BI12" s="36" t="s">
        <v>142</v>
      </c>
      <c r="BJ12" s="36" t="s">
        <v>143</v>
      </c>
      <c r="BK12" s="36" t="s">
        <v>304</v>
      </c>
      <c r="BL12" s="36" t="s">
        <v>305</v>
      </c>
      <c r="BM12" s="36" t="s">
        <v>306</v>
      </c>
      <c r="BN12" s="36" t="s">
        <v>144</v>
      </c>
      <c r="BO12" s="36" t="s">
        <v>145</v>
      </c>
      <c r="BP12" s="36" t="s">
        <v>146</v>
      </c>
      <c r="BQ12" s="24" t="s">
        <v>300</v>
      </c>
      <c r="BR12" s="24" t="s">
        <v>301</v>
      </c>
      <c r="BS12" s="24" t="s">
        <v>302</v>
      </c>
      <c r="BT12" s="36" t="s">
        <v>148</v>
      </c>
      <c r="BU12" s="36" t="s">
        <v>307</v>
      </c>
      <c r="BV12" s="36" t="s">
        <v>149</v>
      </c>
      <c r="BW12" s="36" t="s">
        <v>106</v>
      </c>
      <c r="BX12" s="36" t="s">
        <v>309</v>
      </c>
      <c r="BY12" s="36" t="s">
        <v>107</v>
      </c>
      <c r="BZ12" s="36" t="s">
        <v>151</v>
      </c>
      <c r="CA12" s="36" t="s">
        <v>152</v>
      </c>
      <c r="CB12" s="36" t="s">
        <v>310</v>
      </c>
      <c r="CC12" s="36" t="s">
        <v>153</v>
      </c>
      <c r="CD12" s="36" t="s">
        <v>154</v>
      </c>
      <c r="CE12" s="36" t="s">
        <v>155</v>
      </c>
      <c r="CF12" s="24" t="s">
        <v>312</v>
      </c>
      <c r="CG12" s="24" t="s">
        <v>313</v>
      </c>
      <c r="CH12" s="24" t="s">
        <v>314</v>
      </c>
      <c r="CI12" s="36" t="s">
        <v>57</v>
      </c>
      <c r="CJ12" s="36" t="s">
        <v>156</v>
      </c>
      <c r="CK12" s="36" t="s">
        <v>157</v>
      </c>
      <c r="CL12" s="36" t="s">
        <v>435</v>
      </c>
      <c r="CM12" s="36" t="s">
        <v>168</v>
      </c>
      <c r="CN12" s="36" t="s">
        <v>169</v>
      </c>
      <c r="CO12" s="36" t="s">
        <v>103</v>
      </c>
      <c r="CP12" s="36" t="s">
        <v>158</v>
      </c>
      <c r="CQ12" s="36" t="s">
        <v>159</v>
      </c>
      <c r="CR12" s="36" t="s">
        <v>160</v>
      </c>
      <c r="CS12" s="36" t="s">
        <v>161</v>
      </c>
      <c r="CT12" s="36" t="s">
        <v>162</v>
      </c>
      <c r="CU12" s="36" t="s">
        <v>120</v>
      </c>
      <c r="CV12" s="36" t="s">
        <v>164</v>
      </c>
      <c r="CW12" s="36" t="s">
        <v>165</v>
      </c>
      <c r="CX12" s="36" t="s">
        <v>166</v>
      </c>
      <c r="CY12" s="36" t="s">
        <v>167</v>
      </c>
      <c r="CZ12" s="36" t="s">
        <v>321</v>
      </c>
      <c r="DA12" s="24" t="s">
        <v>322</v>
      </c>
      <c r="DB12" s="24" t="s">
        <v>323</v>
      </c>
      <c r="DC12" s="24" t="s">
        <v>324</v>
      </c>
      <c r="DD12" s="36" t="s">
        <v>170</v>
      </c>
      <c r="DE12" s="36" t="s">
        <v>171</v>
      </c>
      <c r="DF12" s="36" t="s">
        <v>172</v>
      </c>
      <c r="DG12" s="36" t="s">
        <v>327</v>
      </c>
      <c r="DH12" s="36" t="s">
        <v>328</v>
      </c>
      <c r="DI12" s="36" t="s">
        <v>329</v>
      </c>
      <c r="DJ12" s="36" t="s">
        <v>173</v>
      </c>
      <c r="DK12" s="36" t="s">
        <v>174</v>
      </c>
      <c r="DL12" s="36" t="s">
        <v>175</v>
      </c>
      <c r="DM12" s="36" t="s">
        <v>176</v>
      </c>
      <c r="DN12" s="36" t="s">
        <v>177</v>
      </c>
      <c r="DO12" s="36" t="s">
        <v>178</v>
      </c>
      <c r="DP12" s="36" t="s">
        <v>179</v>
      </c>
      <c r="DQ12" s="36" t="s">
        <v>180</v>
      </c>
      <c r="DR12" s="36" t="s">
        <v>331</v>
      </c>
      <c r="DS12" s="36" t="s">
        <v>333</v>
      </c>
      <c r="DT12" s="36" t="s">
        <v>334</v>
      </c>
      <c r="DU12" s="36" t="s">
        <v>335</v>
      </c>
      <c r="DV12" s="36" t="s">
        <v>153</v>
      </c>
      <c r="DW12" s="36" t="s">
        <v>336</v>
      </c>
      <c r="DX12" s="36" t="s">
        <v>181</v>
      </c>
      <c r="DY12" s="36" t="s">
        <v>182</v>
      </c>
      <c r="DZ12" s="36" t="s">
        <v>183</v>
      </c>
      <c r="EA12" s="36" t="s">
        <v>184</v>
      </c>
      <c r="EB12" s="36" t="s">
        <v>185</v>
      </c>
      <c r="EC12" s="36" t="s">
        <v>186</v>
      </c>
      <c r="ED12" s="36" t="s">
        <v>187</v>
      </c>
      <c r="EE12" s="36" t="s">
        <v>436</v>
      </c>
      <c r="EF12" s="36" t="s">
        <v>339</v>
      </c>
      <c r="EG12" s="36" t="s">
        <v>340</v>
      </c>
      <c r="EH12" s="36" t="s">
        <v>189</v>
      </c>
      <c r="EI12" s="36" t="s">
        <v>190</v>
      </c>
      <c r="EJ12" s="36" t="s">
        <v>191</v>
      </c>
      <c r="EK12" s="36" t="s">
        <v>192</v>
      </c>
      <c r="EL12" s="36" t="s">
        <v>342</v>
      </c>
      <c r="EM12" s="36" t="s">
        <v>343</v>
      </c>
      <c r="EN12" s="36" t="s">
        <v>194</v>
      </c>
      <c r="EO12" s="36" t="s">
        <v>195</v>
      </c>
      <c r="EP12" s="36" t="s">
        <v>196</v>
      </c>
      <c r="EQ12" s="36" t="s">
        <v>197</v>
      </c>
      <c r="ER12" s="36" t="s">
        <v>198</v>
      </c>
      <c r="ES12" s="36" t="s">
        <v>199</v>
      </c>
      <c r="ET12" s="36" t="s">
        <v>200</v>
      </c>
      <c r="EU12" s="36" t="s">
        <v>201</v>
      </c>
      <c r="EV12" s="36" t="s">
        <v>202</v>
      </c>
      <c r="EW12" s="36" t="s">
        <v>437</v>
      </c>
      <c r="EX12" s="36" t="s">
        <v>203</v>
      </c>
      <c r="EY12" s="36" t="s">
        <v>204</v>
      </c>
      <c r="EZ12" s="36" t="s">
        <v>205</v>
      </c>
      <c r="FA12" s="36" t="s">
        <v>206</v>
      </c>
      <c r="FB12" s="36" t="s">
        <v>348</v>
      </c>
      <c r="FC12" s="36" t="s">
        <v>350</v>
      </c>
      <c r="FD12" s="36" t="s">
        <v>351</v>
      </c>
      <c r="FE12" s="36" t="s">
        <v>352</v>
      </c>
      <c r="FF12" s="24" t="s">
        <v>207</v>
      </c>
      <c r="FG12" s="37" t="s">
        <v>357</v>
      </c>
      <c r="FH12" s="36" t="s">
        <v>208</v>
      </c>
      <c r="FI12" s="36" t="s">
        <v>56</v>
      </c>
      <c r="FJ12" s="36" t="s">
        <v>67</v>
      </c>
      <c r="FK12" s="36" t="s">
        <v>64</v>
      </c>
      <c r="FL12" s="36" t="s">
        <v>209</v>
      </c>
      <c r="FM12" s="36" t="s">
        <v>210</v>
      </c>
      <c r="FN12" s="36" t="s">
        <v>355</v>
      </c>
      <c r="FO12" s="36" t="s">
        <v>358</v>
      </c>
      <c r="FP12" s="36" t="s">
        <v>359</v>
      </c>
      <c r="FQ12" s="36" t="s">
        <v>360</v>
      </c>
      <c r="FR12" s="36" t="s">
        <v>212</v>
      </c>
      <c r="FS12" s="36" t="s">
        <v>213</v>
      </c>
      <c r="FT12" s="36" t="s">
        <v>362</v>
      </c>
      <c r="FU12" s="36" t="s">
        <v>214</v>
      </c>
      <c r="FV12" s="36" t="s">
        <v>215</v>
      </c>
      <c r="FW12" s="36" t="s">
        <v>364</v>
      </c>
      <c r="FX12" s="36" t="s">
        <v>431</v>
      </c>
      <c r="FY12" s="36" t="s">
        <v>217</v>
      </c>
      <c r="FZ12" s="36" t="s">
        <v>218</v>
      </c>
      <c r="GA12" s="36" t="s">
        <v>219</v>
      </c>
      <c r="GB12" s="36" t="s">
        <v>220</v>
      </c>
      <c r="GC12" s="36" t="s">
        <v>366</v>
      </c>
      <c r="GD12" s="24" t="s">
        <v>368</v>
      </c>
      <c r="GE12" s="24" t="s">
        <v>369</v>
      </c>
      <c r="GF12" s="24" t="s">
        <v>370</v>
      </c>
      <c r="GG12" s="36" t="s">
        <v>221</v>
      </c>
      <c r="GH12" s="36" t="s">
        <v>222</v>
      </c>
      <c r="GI12" s="36" t="s">
        <v>223</v>
      </c>
      <c r="GJ12" s="36" t="s">
        <v>373</v>
      </c>
      <c r="GK12" s="36" t="s">
        <v>374</v>
      </c>
      <c r="GL12" s="36" t="s">
        <v>375</v>
      </c>
      <c r="GM12" s="36" t="s">
        <v>224</v>
      </c>
      <c r="GN12" s="36" t="s">
        <v>225</v>
      </c>
      <c r="GO12" s="36" t="s">
        <v>226</v>
      </c>
      <c r="GP12" s="36" t="s">
        <v>380</v>
      </c>
      <c r="GQ12" s="36" t="s">
        <v>381</v>
      </c>
      <c r="GR12" s="36" t="s">
        <v>382</v>
      </c>
      <c r="GS12" s="36" t="s">
        <v>438</v>
      </c>
      <c r="GT12" s="36" t="s">
        <v>227</v>
      </c>
      <c r="GU12" s="36" t="s">
        <v>228</v>
      </c>
      <c r="GV12" s="37" t="s">
        <v>386</v>
      </c>
      <c r="GW12" s="37" t="s">
        <v>387</v>
      </c>
      <c r="GX12" s="37" t="s">
        <v>388</v>
      </c>
      <c r="GY12" s="36" t="s">
        <v>391</v>
      </c>
      <c r="GZ12" s="36" t="s">
        <v>392</v>
      </c>
      <c r="HA12" s="36" t="s">
        <v>393</v>
      </c>
      <c r="HB12" s="36" t="s">
        <v>230</v>
      </c>
      <c r="HC12" s="36" t="s">
        <v>231</v>
      </c>
      <c r="HD12" s="36" t="s">
        <v>232</v>
      </c>
      <c r="HE12" s="36" t="s">
        <v>234</v>
      </c>
      <c r="HF12" s="36" t="s">
        <v>235</v>
      </c>
      <c r="HG12" s="36" t="s">
        <v>236</v>
      </c>
      <c r="HH12" s="37" t="s">
        <v>398</v>
      </c>
      <c r="HI12" s="37" t="s">
        <v>399</v>
      </c>
      <c r="HJ12" s="37" t="s">
        <v>400</v>
      </c>
      <c r="HK12" s="36" t="s">
        <v>237</v>
      </c>
      <c r="HL12" s="36" t="s">
        <v>238</v>
      </c>
      <c r="HM12" s="36" t="s">
        <v>239</v>
      </c>
      <c r="HN12" s="36" t="s">
        <v>240</v>
      </c>
      <c r="HO12" s="36" t="s">
        <v>405</v>
      </c>
      <c r="HP12" s="36" t="s">
        <v>241</v>
      </c>
      <c r="HQ12" s="36" t="s">
        <v>243</v>
      </c>
      <c r="HR12" s="36" t="s">
        <v>244</v>
      </c>
      <c r="HS12" s="36" t="s">
        <v>245</v>
      </c>
      <c r="HT12" s="24" t="s">
        <v>408</v>
      </c>
      <c r="HU12" s="24" t="s">
        <v>409</v>
      </c>
      <c r="HV12" s="24" t="s">
        <v>410</v>
      </c>
      <c r="HW12" s="36" t="s">
        <v>108</v>
      </c>
      <c r="HX12" s="36" t="s">
        <v>246</v>
      </c>
      <c r="HY12" s="36" t="s">
        <v>247</v>
      </c>
      <c r="HZ12" s="36" t="s">
        <v>413</v>
      </c>
      <c r="IA12" s="36" t="s">
        <v>414</v>
      </c>
      <c r="IB12" s="36" t="s">
        <v>415</v>
      </c>
      <c r="IC12" s="36" t="s">
        <v>417</v>
      </c>
      <c r="ID12" s="36" t="s">
        <v>418</v>
      </c>
      <c r="IE12" s="36" t="s">
        <v>419</v>
      </c>
      <c r="IF12" s="36" t="s">
        <v>248</v>
      </c>
      <c r="IG12" s="36" t="s">
        <v>249</v>
      </c>
      <c r="IH12" s="36" t="s">
        <v>250</v>
      </c>
      <c r="II12" s="37" t="s">
        <v>63</v>
      </c>
      <c r="IJ12" s="37" t="s">
        <v>251</v>
      </c>
      <c r="IK12" s="37" t="s">
        <v>66</v>
      </c>
      <c r="IL12" s="36" t="s">
        <v>422</v>
      </c>
      <c r="IM12" s="36" t="s">
        <v>423</v>
      </c>
      <c r="IN12" s="36" t="s">
        <v>424</v>
      </c>
      <c r="IO12" s="36" t="s">
        <v>426</v>
      </c>
      <c r="IP12" s="36" t="s">
        <v>427</v>
      </c>
      <c r="IQ12" s="36" t="s">
        <v>428</v>
      </c>
      <c r="IR12" s="36" t="s">
        <v>253</v>
      </c>
      <c r="IS12" s="36" t="s">
        <v>254</v>
      </c>
      <c r="IT12" s="36" t="s">
        <v>255</v>
      </c>
      <c r="IU12" s="40"/>
      <c r="IV12" s="40"/>
      <c r="IW12" s="40"/>
      <c r="IX12" s="40"/>
    </row>
    <row r="13" spans="1:283" ht="15.75" x14ac:dyDescent="0.25">
      <c r="A13" s="22">
        <v>1</v>
      </c>
      <c r="B13" s="11" t="s">
        <v>442</v>
      </c>
      <c r="C13" s="5">
        <v>1</v>
      </c>
      <c r="D13" s="5"/>
      <c r="E13" s="5"/>
      <c r="F13" s="11">
        <v>1</v>
      </c>
      <c r="G13" s="11"/>
      <c r="H13" s="11"/>
      <c r="I13" s="11">
        <v>1</v>
      </c>
      <c r="J13" s="11"/>
      <c r="K13" s="11"/>
      <c r="L13" s="11">
        <v>1</v>
      </c>
      <c r="M13" s="11"/>
      <c r="N13" s="11"/>
      <c r="O13" s="11">
        <v>1</v>
      </c>
      <c r="P13" s="11"/>
      <c r="Q13" s="11"/>
      <c r="R13" s="11">
        <v>1</v>
      </c>
      <c r="S13" s="11"/>
      <c r="T13" s="11"/>
      <c r="U13" s="11">
        <v>1</v>
      </c>
      <c r="V13" s="11"/>
      <c r="W13" s="11"/>
      <c r="X13" s="11">
        <v>1</v>
      </c>
      <c r="Y13" s="11"/>
      <c r="Z13" s="11"/>
      <c r="AA13" s="11">
        <v>1</v>
      </c>
      <c r="AB13" s="11"/>
      <c r="AC13" s="11"/>
      <c r="AD13" s="11">
        <v>1</v>
      </c>
      <c r="AE13" s="11"/>
      <c r="AF13" s="11"/>
      <c r="AG13" s="14">
        <v>1</v>
      </c>
      <c r="AH13" s="14"/>
      <c r="AI13" s="14"/>
      <c r="AJ13" s="14">
        <v>1</v>
      </c>
      <c r="AK13" s="14"/>
      <c r="AL13" s="14"/>
      <c r="AM13" s="14">
        <v>1</v>
      </c>
      <c r="AN13" s="14"/>
      <c r="AO13" s="14"/>
      <c r="AP13" s="14">
        <v>1</v>
      </c>
      <c r="AQ13" s="14"/>
      <c r="AR13" s="14"/>
      <c r="AS13" s="14"/>
      <c r="AT13" s="14">
        <v>1</v>
      </c>
      <c r="AU13" s="14"/>
      <c r="AV13" s="14">
        <v>1</v>
      </c>
      <c r="AW13" s="14"/>
      <c r="AX13" s="14"/>
      <c r="AY13" s="14">
        <v>1</v>
      </c>
      <c r="AZ13" s="14"/>
      <c r="BA13" s="14"/>
      <c r="BB13" s="14">
        <v>1</v>
      </c>
      <c r="BC13" s="14"/>
      <c r="BD13" s="14"/>
      <c r="BE13" s="14">
        <v>1</v>
      </c>
      <c r="BF13" s="14"/>
      <c r="BG13" s="14"/>
      <c r="BH13" s="14">
        <v>1</v>
      </c>
      <c r="BI13" s="14"/>
      <c r="BJ13" s="14"/>
      <c r="BK13" s="14">
        <v>1</v>
      </c>
      <c r="BL13" s="14"/>
      <c r="BM13" s="14"/>
      <c r="BN13" s="14">
        <v>1</v>
      </c>
      <c r="BO13" s="14"/>
      <c r="BP13" s="19"/>
      <c r="BQ13" s="14">
        <v>1</v>
      </c>
      <c r="BR13" s="14"/>
      <c r="BS13" s="14"/>
      <c r="BT13" s="14">
        <v>1</v>
      </c>
      <c r="BU13" s="14"/>
      <c r="BV13" s="14"/>
      <c r="BW13" s="11">
        <v>1</v>
      </c>
      <c r="BX13" s="11"/>
      <c r="BY13" s="11"/>
      <c r="BZ13" s="18">
        <v>1</v>
      </c>
      <c r="CA13" s="14"/>
      <c r="CB13" s="14"/>
      <c r="CC13" s="14">
        <v>1</v>
      </c>
      <c r="CD13" s="14"/>
      <c r="CE13" s="14"/>
      <c r="CF13" s="14">
        <v>1</v>
      </c>
      <c r="CG13" s="14"/>
      <c r="CH13" s="14"/>
      <c r="CI13" s="14">
        <v>1</v>
      </c>
      <c r="CJ13" s="14"/>
      <c r="CK13" s="14"/>
      <c r="CL13" s="14">
        <v>1</v>
      </c>
      <c r="CM13" s="14"/>
      <c r="CN13" s="14"/>
      <c r="CO13" s="14">
        <v>1</v>
      </c>
      <c r="CP13" s="14"/>
      <c r="CQ13" s="14"/>
      <c r="CR13" s="14">
        <v>1</v>
      </c>
      <c r="CS13" s="14"/>
      <c r="CT13" s="14"/>
      <c r="CU13" s="14">
        <v>1</v>
      </c>
      <c r="CV13" s="14"/>
      <c r="CW13" s="14"/>
      <c r="CX13" s="14">
        <v>1</v>
      </c>
      <c r="CY13" s="14"/>
      <c r="CZ13" s="14"/>
      <c r="DA13" s="14">
        <v>1</v>
      </c>
      <c r="DB13" s="14"/>
      <c r="DC13" s="14"/>
      <c r="DD13" s="18">
        <v>1</v>
      </c>
      <c r="DE13" s="14"/>
      <c r="DF13" s="14"/>
      <c r="DG13" s="14">
        <v>1</v>
      </c>
      <c r="DH13" s="14"/>
      <c r="DI13" s="14"/>
      <c r="DJ13" s="14">
        <v>1</v>
      </c>
      <c r="DK13" s="14"/>
      <c r="DL13" s="14"/>
      <c r="DM13" s="14">
        <v>1</v>
      </c>
      <c r="DN13" s="14"/>
      <c r="DO13" s="14"/>
      <c r="DP13" s="14">
        <v>1</v>
      </c>
      <c r="DQ13" s="14"/>
      <c r="DR13" s="14"/>
      <c r="DS13" s="14">
        <v>1</v>
      </c>
      <c r="DT13" s="14"/>
      <c r="DU13" s="14"/>
      <c r="DV13" s="14">
        <v>1</v>
      </c>
      <c r="DW13" s="14"/>
      <c r="DX13" s="14"/>
      <c r="DY13" s="14">
        <v>1</v>
      </c>
      <c r="DZ13" s="14"/>
      <c r="EA13" s="14"/>
      <c r="EB13" s="14">
        <v>1</v>
      </c>
      <c r="EC13" s="14"/>
      <c r="ED13" s="14"/>
      <c r="EE13" s="14">
        <v>1</v>
      </c>
      <c r="EF13" s="14"/>
      <c r="EG13" s="14"/>
      <c r="EH13" s="14">
        <v>1</v>
      </c>
      <c r="EI13" s="14"/>
      <c r="EJ13" s="14"/>
      <c r="EK13" s="14">
        <v>1</v>
      </c>
      <c r="EL13" s="14"/>
      <c r="EM13" s="14"/>
      <c r="EN13" s="14">
        <v>1</v>
      </c>
      <c r="EO13" s="14"/>
      <c r="EP13" s="14"/>
      <c r="EQ13" s="14">
        <v>1</v>
      </c>
      <c r="ER13" s="14"/>
      <c r="ES13" s="14"/>
      <c r="ET13" s="14">
        <v>1</v>
      </c>
      <c r="EU13" s="14"/>
      <c r="EV13" s="14"/>
      <c r="EW13" s="14">
        <v>1</v>
      </c>
      <c r="EX13" s="14"/>
      <c r="EY13" s="14"/>
      <c r="EZ13" s="14">
        <v>1</v>
      </c>
      <c r="FA13" s="14"/>
      <c r="FB13" s="14"/>
      <c r="FC13" s="14">
        <v>1</v>
      </c>
      <c r="FD13" s="14"/>
      <c r="FE13" s="14"/>
      <c r="FF13" s="14">
        <v>1</v>
      </c>
      <c r="FG13" s="20"/>
      <c r="FH13" s="14"/>
      <c r="FI13" s="14">
        <v>1</v>
      </c>
      <c r="FJ13" s="14"/>
      <c r="FK13" s="14"/>
      <c r="FL13" s="14">
        <v>1</v>
      </c>
      <c r="FM13" s="14"/>
      <c r="FN13" s="14"/>
      <c r="FO13" s="14">
        <v>1</v>
      </c>
      <c r="FP13" s="14"/>
      <c r="FQ13" s="14"/>
      <c r="FR13" s="14">
        <v>1</v>
      </c>
      <c r="FS13" s="14"/>
      <c r="FT13" s="14"/>
      <c r="FU13" s="14"/>
      <c r="FV13" s="14">
        <v>1</v>
      </c>
      <c r="FW13" s="14"/>
      <c r="FX13" s="14">
        <v>1</v>
      </c>
      <c r="FY13" s="14"/>
      <c r="FZ13" s="14"/>
      <c r="GA13" s="14">
        <v>1</v>
      </c>
      <c r="GB13" s="14"/>
      <c r="GC13" s="14"/>
      <c r="GD13" s="14">
        <v>1</v>
      </c>
      <c r="GE13" s="14"/>
      <c r="GF13" s="14"/>
      <c r="GG13" s="14">
        <v>1</v>
      </c>
      <c r="GH13" s="14"/>
      <c r="GI13" s="14"/>
      <c r="GJ13" s="14">
        <v>1</v>
      </c>
      <c r="GK13" s="14"/>
      <c r="GL13" s="14"/>
      <c r="GM13" s="14">
        <v>1</v>
      </c>
      <c r="GN13" s="14"/>
      <c r="GO13" s="14"/>
      <c r="GP13" s="14">
        <v>1</v>
      </c>
      <c r="GQ13" s="14"/>
      <c r="GR13" s="14"/>
      <c r="GS13" s="14">
        <v>1</v>
      </c>
      <c r="GT13" s="14"/>
      <c r="GU13" s="14"/>
      <c r="GV13" s="14">
        <v>1</v>
      </c>
      <c r="GW13" s="14"/>
      <c r="GX13" s="14"/>
      <c r="GY13" s="14">
        <v>1</v>
      </c>
      <c r="GZ13" s="14"/>
      <c r="HA13" s="14"/>
      <c r="HB13" s="14">
        <v>1</v>
      </c>
      <c r="HC13" s="14"/>
      <c r="HD13" s="14"/>
      <c r="HE13" s="14">
        <v>1</v>
      </c>
      <c r="HF13" s="14"/>
      <c r="HG13" s="14"/>
      <c r="HH13" s="14">
        <v>1</v>
      </c>
      <c r="HI13" s="14"/>
      <c r="HJ13" s="14"/>
      <c r="HK13" s="14">
        <v>1</v>
      </c>
      <c r="HL13" s="14"/>
      <c r="HM13" s="14"/>
      <c r="HN13" s="14">
        <v>1</v>
      </c>
      <c r="HO13" s="14"/>
      <c r="HP13" s="14"/>
      <c r="HQ13" s="14">
        <v>1</v>
      </c>
      <c r="HR13" s="14"/>
      <c r="HS13" s="14"/>
      <c r="HT13" s="14">
        <v>1</v>
      </c>
      <c r="HU13" s="14"/>
      <c r="HV13" s="14"/>
      <c r="HW13" s="14">
        <v>1</v>
      </c>
      <c r="HX13" s="14"/>
      <c r="HY13" s="14"/>
      <c r="HZ13" s="14">
        <v>1</v>
      </c>
      <c r="IA13" s="14"/>
      <c r="IB13" s="14"/>
      <c r="IC13" s="14">
        <v>1</v>
      </c>
      <c r="ID13" s="14"/>
      <c r="IE13" s="14"/>
      <c r="IF13" s="14">
        <v>1</v>
      </c>
      <c r="IG13" s="14"/>
      <c r="IH13" s="14"/>
      <c r="II13" s="14">
        <v>1</v>
      </c>
      <c r="IJ13" s="14"/>
      <c r="IK13" s="14"/>
      <c r="IL13" s="14"/>
      <c r="IM13" s="14">
        <v>1</v>
      </c>
      <c r="IN13" s="14"/>
      <c r="IO13" s="14">
        <v>1</v>
      </c>
      <c r="IP13" s="14"/>
      <c r="IQ13" s="14"/>
      <c r="IR13" s="14">
        <v>1</v>
      </c>
      <c r="IS13" s="14"/>
      <c r="IT13" s="14"/>
      <c r="IU13">
        <v>1</v>
      </c>
      <c r="IX13">
        <v>1</v>
      </c>
      <c r="JA13">
        <v>1</v>
      </c>
    </row>
    <row r="14" spans="1:283" ht="15" customHeight="1" x14ac:dyDescent="0.25">
      <c r="A14" s="2">
        <v>2</v>
      </c>
      <c r="B14" s="1" t="s">
        <v>443</v>
      </c>
      <c r="C14" s="9"/>
      <c r="D14" s="9">
        <v>1</v>
      </c>
      <c r="E14" s="9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1">
        <v>1</v>
      </c>
      <c r="V14" s="1"/>
      <c r="W14" s="1"/>
      <c r="X14" s="1">
        <v>1</v>
      </c>
      <c r="Y14" s="1"/>
      <c r="Z14" s="1"/>
      <c r="AA14" s="1">
        <v>1</v>
      </c>
      <c r="AB14" s="1"/>
      <c r="AC14" s="1"/>
      <c r="AD14" s="1"/>
      <c r="AE14" s="1">
        <v>1</v>
      </c>
      <c r="AF14" s="1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15"/>
      <c r="BQ14" s="4"/>
      <c r="BR14" s="4">
        <v>1</v>
      </c>
      <c r="BS14" s="4"/>
      <c r="BT14" s="4"/>
      <c r="BU14" s="4">
        <v>1</v>
      </c>
      <c r="BV14" s="4"/>
      <c r="BW14" s="14">
        <v>1</v>
      </c>
      <c r="BX14" s="14"/>
      <c r="BY14" s="1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17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/>
      <c r="DW14" s="4">
        <v>1</v>
      </c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4">
        <v>1</v>
      </c>
      <c r="GT14" s="4"/>
      <c r="GU14" s="4"/>
      <c r="GV14" s="4">
        <v>1</v>
      </c>
      <c r="GW14" s="4"/>
      <c r="GX14" s="4"/>
      <c r="GY14" s="4"/>
      <c r="GZ14" s="4">
        <v>1</v>
      </c>
      <c r="HA14" s="4"/>
      <c r="HB14" s="4">
        <v>1</v>
      </c>
      <c r="HC14" s="4"/>
      <c r="HD14" s="4"/>
      <c r="HE14" s="4">
        <v>1</v>
      </c>
      <c r="HF14" s="4"/>
      <c r="HG14" s="4"/>
      <c r="HH14" s="4">
        <v>1</v>
      </c>
      <c r="HI14" s="4"/>
      <c r="HJ14" s="4"/>
      <c r="HK14" s="4">
        <v>1</v>
      </c>
      <c r="HL14" s="4"/>
      <c r="HM14" s="4"/>
      <c r="HN14" s="4">
        <v>1</v>
      </c>
      <c r="HO14" s="4"/>
      <c r="HP14" s="4"/>
      <c r="HQ14" s="4">
        <v>1</v>
      </c>
      <c r="HR14" s="4"/>
      <c r="HS14" s="4"/>
      <c r="HT14" s="4">
        <v>1</v>
      </c>
      <c r="HU14" s="4"/>
      <c r="HV14" s="4"/>
      <c r="HW14" s="4">
        <v>1</v>
      </c>
      <c r="HX14" s="4"/>
      <c r="HY14" s="4"/>
      <c r="HZ14" s="4">
        <v>1</v>
      </c>
      <c r="IA14" s="4"/>
      <c r="IB14" s="4"/>
      <c r="IC14" s="4">
        <v>1</v>
      </c>
      <c r="ID14" s="4"/>
      <c r="IE14" s="4"/>
      <c r="IF14" s="4"/>
      <c r="IG14" s="4">
        <v>1</v>
      </c>
      <c r="IH14" s="4"/>
      <c r="II14" s="4">
        <v>1</v>
      </c>
      <c r="IJ14" s="4"/>
      <c r="IK14" s="4"/>
      <c r="IL14" s="4">
        <v>1</v>
      </c>
      <c r="IM14" s="4"/>
      <c r="IN14" s="4"/>
      <c r="IO14" s="4">
        <v>1</v>
      </c>
      <c r="IP14" s="4"/>
      <c r="IQ14" s="4"/>
      <c r="IR14" s="4">
        <v>1</v>
      </c>
      <c r="IS14" s="4"/>
      <c r="IT14" s="4"/>
      <c r="IV14">
        <v>1</v>
      </c>
      <c r="IY14">
        <v>1</v>
      </c>
      <c r="JB14">
        <v>1</v>
      </c>
    </row>
    <row r="15" spans="1:283" ht="15" customHeight="1" x14ac:dyDescent="0.25">
      <c r="A15" s="2">
        <v>3</v>
      </c>
      <c r="B15" s="1" t="s">
        <v>444</v>
      </c>
      <c r="C15" s="9">
        <v>1</v>
      </c>
      <c r="D15" s="9"/>
      <c r="E15" s="9"/>
      <c r="F15" s="1"/>
      <c r="G15" s="1">
        <v>1</v>
      </c>
      <c r="H15" s="1"/>
      <c r="I15" s="1"/>
      <c r="J15" s="1">
        <v>1</v>
      </c>
      <c r="K15" s="1"/>
      <c r="L15" s="1">
        <v>1</v>
      </c>
      <c r="M15" s="1"/>
      <c r="N15" s="1"/>
      <c r="O15" s="1"/>
      <c r="P15" s="1">
        <v>1</v>
      </c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>
        <v>1</v>
      </c>
      <c r="BO15" s="4"/>
      <c r="BP15" s="15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17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/>
      <c r="DZ15" s="4">
        <v>1</v>
      </c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/>
      <c r="FJ15" s="4">
        <v>1</v>
      </c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/>
      <c r="GW15" s="4">
        <v>1</v>
      </c>
      <c r="GX15" s="4"/>
      <c r="GY15" s="4">
        <v>1</v>
      </c>
      <c r="GZ15" s="4"/>
      <c r="HA15" s="4"/>
      <c r="HB15" s="4">
        <v>1</v>
      </c>
      <c r="HC15" s="4"/>
      <c r="HD15" s="4"/>
      <c r="HE15" s="4">
        <v>1</v>
      </c>
      <c r="HF15" s="4"/>
      <c r="HG15" s="4"/>
      <c r="HH15" s="4"/>
      <c r="HI15" s="4">
        <v>1</v>
      </c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4">
        <v>1</v>
      </c>
      <c r="HU15" s="4"/>
      <c r="HV15" s="4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4">
        <v>1</v>
      </c>
      <c r="IG15" s="4"/>
      <c r="IH15" s="4"/>
      <c r="II15" s="4">
        <v>1</v>
      </c>
      <c r="IJ15" s="4"/>
      <c r="IK15" s="4"/>
      <c r="IL15" s="4">
        <v>1</v>
      </c>
      <c r="IM15" s="4"/>
      <c r="IN15" s="4"/>
      <c r="IO15" s="4"/>
      <c r="IP15" s="4">
        <v>1</v>
      </c>
      <c r="IQ15" s="4"/>
      <c r="IR15" s="4">
        <v>1</v>
      </c>
      <c r="IS15" s="4"/>
      <c r="IT15" s="4"/>
      <c r="IW15">
        <v>1</v>
      </c>
      <c r="IZ15">
        <v>1</v>
      </c>
      <c r="JC15">
        <v>1</v>
      </c>
    </row>
    <row r="16" spans="1:283" ht="15" customHeight="1" x14ac:dyDescent="0.25">
      <c r="A16" s="2">
        <v>4</v>
      </c>
      <c r="B16" s="1" t="s">
        <v>445</v>
      </c>
      <c r="C16" s="9">
        <v>1</v>
      </c>
      <c r="D16" s="9"/>
      <c r="E16" s="9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/>
      <c r="AE16" s="1">
        <v>1</v>
      </c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/>
      <c r="AW16" s="4">
        <v>1</v>
      </c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15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17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4"/>
      <c r="HF16" s="4">
        <v>1</v>
      </c>
      <c r="HG16" s="4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4">
        <v>1</v>
      </c>
      <c r="HU16" s="4"/>
      <c r="HV16" s="4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4">
        <v>1</v>
      </c>
      <c r="IG16" s="4"/>
      <c r="IH16" s="4"/>
      <c r="II16" s="4">
        <v>1</v>
      </c>
      <c r="IJ16" s="4"/>
      <c r="IK16" s="4"/>
      <c r="IL16" s="4">
        <v>1</v>
      </c>
      <c r="IM16" s="4"/>
      <c r="IN16" s="4"/>
      <c r="IO16" s="4">
        <v>1</v>
      </c>
      <c r="IP16" s="4"/>
      <c r="IQ16" s="4"/>
      <c r="IR16" s="4">
        <v>1</v>
      </c>
      <c r="IS16" s="4"/>
      <c r="IT16" s="4"/>
      <c r="IU16">
        <v>1</v>
      </c>
      <c r="IX16">
        <v>1</v>
      </c>
      <c r="JA16">
        <v>1</v>
      </c>
    </row>
    <row r="17" spans="1:263" ht="14.25" customHeight="1" x14ac:dyDescent="0.25">
      <c r="A17" s="2">
        <v>5</v>
      </c>
      <c r="B17" s="1" t="s">
        <v>446</v>
      </c>
      <c r="C17" s="9">
        <v>1</v>
      </c>
      <c r="D17" s="9"/>
      <c r="E17" s="9"/>
      <c r="F17" s="1"/>
      <c r="G17" s="1">
        <v>1</v>
      </c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15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17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3"/>
      <c r="HB17" s="4">
        <v>1</v>
      </c>
      <c r="HC17" s="4"/>
      <c r="HD17" s="4"/>
      <c r="HE17" s="4">
        <v>1</v>
      </c>
      <c r="HF17" s="4"/>
      <c r="HG17" s="4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4">
        <v>1</v>
      </c>
      <c r="HU17" s="4"/>
      <c r="HV17" s="4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4">
        <v>1</v>
      </c>
      <c r="IG17" s="4"/>
      <c r="IH17" s="4"/>
      <c r="II17" s="4">
        <v>1</v>
      </c>
      <c r="IJ17" s="4"/>
      <c r="IK17" s="4"/>
      <c r="IL17" s="4">
        <v>1</v>
      </c>
      <c r="IM17" s="4"/>
      <c r="IN17" s="4"/>
      <c r="IO17" s="4">
        <v>1</v>
      </c>
      <c r="IP17" s="4"/>
      <c r="IQ17" s="4"/>
      <c r="IR17" s="4">
        <v>1</v>
      </c>
      <c r="IS17" s="4"/>
      <c r="IT17" s="4"/>
      <c r="IV17">
        <v>1</v>
      </c>
      <c r="IY17">
        <v>1</v>
      </c>
      <c r="JB17">
        <v>1</v>
      </c>
    </row>
    <row r="18" spans="1:263" ht="14.25" customHeight="1" x14ac:dyDescent="0.25">
      <c r="A18" s="2">
        <v>6</v>
      </c>
      <c r="B18" s="1" t="s">
        <v>447</v>
      </c>
      <c r="C18" s="9">
        <v>1</v>
      </c>
      <c r="D18" s="9"/>
      <c r="E18" s="9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15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17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4">
        <v>1</v>
      </c>
      <c r="HF18" s="4"/>
      <c r="HG18" s="4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4">
        <v>1</v>
      </c>
      <c r="HU18" s="4"/>
      <c r="HV18" s="4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4">
        <v>1</v>
      </c>
      <c r="IG18" s="4"/>
      <c r="IH18" s="4"/>
      <c r="II18" s="4">
        <v>1</v>
      </c>
      <c r="IJ18" s="4"/>
      <c r="IK18" s="4"/>
      <c r="IL18" s="4">
        <v>1</v>
      </c>
      <c r="IM18" s="4"/>
      <c r="IN18" s="4"/>
      <c r="IO18" s="4"/>
      <c r="IP18" s="4"/>
      <c r="IQ18" s="4"/>
      <c r="IR18" s="4">
        <v>1</v>
      </c>
      <c r="IS18" s="4"/>
      <c r="IT18" s="4"/>
      <c r="IW18">
        <v>1</v>
      </c>
      <c r="IZ18">
        <v>1</v>
      </c>
      <c r="JC18">
        <v>1</v>
      </c>
    </row>
    <row r="19" spans="1:263" ht="14.25" customHeight="1" x14ac:dyDescent="0.25">
      <c r="A19" s="2">
        <v>7</v>
      </c>
      <c r="B19" s="1" t="s">
        <v>448</v>
      </c>
      <c r="C19" s="9"/>
      <c r="D19" s="9">
        <v>1</v>
      </c>
      <c r="E19" s="9"/>
      <c r="F19" s="1"/>
      <c r="G19" s="1">
        <v>1</v>
      </c>
      <c r="H19" s="1"/>
      <c r="I19" s="1"/>
      <c r="J19" s="1">
        <v>1</v>
      </c>
      <c r="K19" s="1"/>
      <c r="L19" s="1"/>
      <c r="M19" s="1">
        <v>1</v>
      </c>
      <c r="N19" s="1"/>
      <c r="O19" s="1">
        <v>1</v>
      </c>
      <c r="P19" s="1"/>
      <c r="Q19" s="1"/>
      <c r="R19" s="1"/>
      <c r="S19" s="1">
        <v>1</v>
      </c>
      <c r="T19" s="1"/>
      <c r="U19" s="1">
        <v>1</v>
      </c>
      <c r="V19" s="1"/>
      <c r="W19" s="1"/>
      <c r="X19" s="1"/>
      <c r="Y19" s="1">
        <v>1</v>
      </c>
      <c r="Z19" s="1"/>
      <c r="AA19" s="1"/>
      <c r="AB19" s="1">
        <v>1</v>
      </c>
      <c r="AC19" s="1"/>
      <c r="AD19" s="1">
        <v>1</v>
      </c>
      <c r="AE19" s="1"/>
      <c r="AF19" s="1"/>
      <c r="AG19" s="4"/>
      <c r="AH19" s="4">
        <v>1</v>
      </c>
      <c r="AI19" s="4"/>
      <c r="AJ19" s="4">
        <v>1</v>
      </c>
      <c r="AK19" s="4"/>
      <c r="AL19" s="4"/>
      <c r="AM19" s="4"/>
      <c r="AN19" s="4">
        <v>1</v>
      </c>
      <c r="AO19" s="4"/>
      <c r="AP19" s="4">
        <v>1</v>
      </c>
      <c r="AQ19" s="4"/>
      <c r="AR19" s="4"/>
      <c r="AS19" s="4">
        <v>1</v>
      </c>
      <c r="AT19" s="4"/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>
        <v>1</v>
      </c>
      <c r="BI19" s="4"/>
      <c r="BJ19" s="4"/>
      <c r="BK19" s="4"/>
      <c r="BL19" s="4">
        <v>1</v>
      </c>
      <c r="BM19" s="4"/>
      <c r="BN19" s="4"/>
      <c r="BO19" s="4">
        <v>1</v>
      </c>
      <c r="BP19" s="15"/>
      <c r="BQ19" s="4"/>
      <c r="BR19" s="4">
        <v>1</v>
      </c>
      <c r="BS19" s="4"/>
      <c r="BT19" s="4">
        <v>1</v>
      </c>
      <c r="BU19" s="4"/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>
        <v>1</v>
      </c>
      <c r="DB19" s="4"/>
      <c r="DC19" s="4"/>
      <c r="DD19" s="17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/>
      <c r="DN19" s="4">
        <v>1</v>
      </c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/>
      <c r="EF19" s="4">
        <v>1</v>
      </c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/>
      <c r="EX19" s="4">
        <v>1</v>
      </c>
      <c r="EY19" s="4"/>
      <c r="EZ19" s="4">
        <v>1</v>
      </c>
      <c r="FA19" s="4"/>
      <c r="FB19" s="4"/>
      <c r="FC19" s="4">
        <v>1</v>
      </c>
      <c r="FD19" s="4"/>
      <c r="FE19" s="4"/>
      <c r="FF19" s="4"/>
      <c r="FG19" s="4">
        <v>1</v>
      </c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/>
      <c r="FS19" s="4">
        <v>1</v>
      </c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/>
      <c r="GN19" s="4">
        <v>1</v>
      </c>
      <c r="GO19" s="4"/>
      <c r="GP19" s="4"/>
      <c r="GQ19" s="4">
        <v>1</v>
      </c>
      <c r="GR19" s="4"/>
      <c r="GS19" s="4"/>
      <c r="GT19" s="4">
        <v>1</v>
      </c>
      <c r="GU19" s="4"/>
      <c r="GV19" s="4">
        <v>1</v>
      </c>
      <c r="GW19" s="4"/>
      <c r="GX19" s="4"/>
      <c r="GY19" s="4"/>
      <c r="GZ19" s="4">
        <v>1</v>
      </c>
      <c r="HA19" s="4"/>
      <c r="HB19" s="4">
        <v>1</v>
      </c>
      <c r="HC19" s="4"/>
      <c r="HD19" s="4"/>
      <c r="HE19" s="4">
        <v>1</v>
      </c>
      <c r="HF19" s="4"/>
      <c r="HG19" s="4"/>
      <c r="HH19" s="4">
        <v>1</v>
      </c>
      <c r="HI19" s="4"/>
      <c r="HJ19" s="4"/>
      <c r="HK19" s="4"/>
      <c r="HL19" s="4">
        <v>1</v>
      </c>
      <c r="HM19" s="4"/>
      <c r="HN19" s="4"/>
      <c r="HO19" s="4">
        <v>1</v>
      </c>
      <c r="HP19" s="4"/>
      <c r="HQ19" s="4">
        <v>1</v>
      </c>
      <c r="HR19" s="4"/>
      <c r="HS19" s="4"/>
      <c r="HT19" s="4">
        <v>1</v>
      </c>
      <c r="HU19" s="4"/>
      <c r="HV19" s="4"/>
      <c r="HW19" s="4"/>
      <c r="HX19" s="4">
        <v>1</v>
      </c>
      <c r="HY19" s="4"/>
      <c r="HZ19" s="4">
        <v>1</v>
      </c>
      <c r="IA19" s="4"/>
      <c r="IB19" s="4"/>
      <c r="IC19" s="4">
        <v>1</v>
      </c>
      <c r="ID19" s="4"/>
      <c r="IE19" s="4"/>
      <c r="IF19" s="4"/>
      <c r="IG19" s="4">
        <v>1</v>
      </c>
      <c r="IH19" s="4"/>
      <c r="II19" s="4">
        <v>1</v>
      </c>
      <c r="IJ19" s="4"/>
      <c r="IK19" s="4"/>
      <c r="IL19" s="4">
        <v>1</v>
      </c>
      <c r="IM19" s="4"/>
      <c r="IN19" s="4"/>
      <c r="IO19" s="4">
        <v>1</v>
      </c>
      <c r="IP19" s="4">
        <v>1</v>
      </c>
      <c r="IQ19" s="4"/>
      <c r="IR19" s="4">
        <v>1</v>
      </c>
      <c r="IS19" s="4"/>
      <c r="IT19" s="4"/>
      <c r="IU19">
        <v>1</v>
      </c>
      <c r="IX19">
        <v>1</v>
      </c>
      <c r="JA19">
        <v>1</v>
      </c>
    </row>
    <row r="20" spans="1:263" ht="15.75" x14ac:dyDescent="0.25">
      <c r="A20" s="3">
        <v>8</v>
      </c>
      <c r="B20" s="23" t="s">
        <v>449</v>
      </c>
      <c r="C20" s="3">
        <v>1</v>
      </c>
      <c r="D20" s="3"/>
      <c r="E20" s="3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/>
      <c r="AT20" s="4">
        <v>1</v>
      </c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15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17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>
        <v>1</v>
      </c>
      <c r="GZ20" s="4"/>
      <c r="HA20" s="4"/>
      <c r="HB20" s="4"/>
      <c r="HC20" s="4">
        <v>1</v>
      </c>
      <c r="HD20" s="4"/>
      <c r="HE20" s="4">
        <v>1</v>
      </c>
      <c r="HF20" s="4"/>
      <c r="HG20" s="4"/>
      <c r="HH20" s="4">
        <v>1</v>
      </c>
      <c r="HI20" s="4"/>
      <c r="HJ20" s="4"/>
      <c r="HK20" s="4">
        <v>1</v>
      </c>
      <c r="HL20" s="4"/>
      <c r="HM20" s="4"/>
      <c r="HN20" s="4">
        <v>1</v>
      </c>
      <c r="HO20" s="4"/>
      <c r="HP20" s="4"/>
      <c r="HQ20" s="4">
        <v>1</v>
      </c>
      <c r="HR20" s="4"/>
      <c r="HS20" s="4"/>
      <c r="HT20" s="4">
        <v>1</v>
      </c>
      <c r="HU20" s="4"/>
      <c r="HV20" s="4"/>
      <c r="HW20" s="4">
        <v>1</v>
      </c>
      <c r="HX20" s="4"/>
      <c r="HY20" s="4"/>
      <c r="HZ20" s="4">
        <v>1</v>
      </c>
      <c r="IA20" s="4"/>
      <c r="IB20" s="4"/>
      <c r="IC20" s="4">
        <v>1</v>
      </c>
      <c r="ID20" s="4"/>
      <c r="IE20" s="4"/>
      <c r="IF20" s="4">
        <v>1</v>
      </c>
      <c r="IG20" s="4"/>
      <c r="IH20" s="4"/>
      <c r="II20" s="4">
        <v>1</v>
      </c>
      <c r="IJ20" s="4"/>
      <c r="IK20" s="4"/>
      <c r="IL20" s="4">
        <v>1</v>
      </c>
      <c r="IM20" s="4"/>
      <c r="IN20" s="4"/>
      <c r="IO20" s="4">
        <v>1</v>
      </c>
      <c r="IP20" s="4"/>
      <c r="IQ20" s="4"/>
      <c r="IR20" s="4">
        <v>1</v>
      </c>
      <c r="IS20" s="4"/>
      <c r="IT20" s="4"/>
      <c r="IV20">
        <v>1</v>
      </c>
      <c r="IY20">
        <v>1</v>
      </c>
      <c r="JB20">
        <v>1</v>
      </c>
    </row>
    <row r="21" spans="1:263" ht="15.75" x14ac:dyDescent="0.25">
      <c r="A21" s="3">
        <v>9</v>
      </c>
      <c r="B21" s="23" t="s">
        <v>450</v>
      </c>
      <c r="C21" s="3">
        <v>1</v>
      </c>
      <c r="D21" s="3"/>
      <c r="E21" s="3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/>
      <c r="AQ21" s="4">
        <v>1</v>
      </c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15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17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4">
        <v>1</v>
      </c>
      <c r="HF21" s="4"/>
      <c r="HG21" s="4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4">
        <v>1</v>
      </c>
      <c r="HU21" s="4"/>
      <c r="HV21" s="4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4">
        <v>1</v>
      </c>
      <c r="IG21" s="4"/>
      <c r="IH21" s="4"/>
      <c r="II21" s="4">
        <v>1</v>
      </c>
      <c r="IJ21" s="4"/>
      <c r="IK21" s="4"/>
      <c r="IL21" s="4">
        <v>1</v>
      </c>
      <c r="IM21" s="4"/>
      <c r="IN21" s="4"/>
      <c r="IO21" s="4">
        <v>1</v>
      </c>
      <c r="IP21" s="4"/>
      <c r="IQ21" s="4"/>
      <c r="IR21" s="4">
        <v>1</v>
      </c>
      <c r="IS21" s="4"/>
      <c r="IT21" s="4"/>
      <c r="IW21">
        <v>1</v>
      </c>
      <c r="IZ21">
        <v>1</v>
      </c>
      <c r="JC21">
        <v>1</v>
      </c>
    </row>
    <row r="22" spans="1:263" ht="15.75" x14ac:dyDescent="0.25">
      <c r="A22" s="3">
        <v>10</v>
      </c>
      <c r="B22" s="23" t="s">
        <v>451</v>
      </c>
      <c r="C22" s="3"/>
      <c r="D22" s="3">
        <v>1</v>
      </c>
      <c r="E22" s="3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/>
      <c r="Y22" s="4">
        <v>1</v>
      </c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15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17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4">
        <v>1</v>
      </c>
      <c r="HF22" s="4"/>
      <c r="HG22" s="4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4">
        <v>1</v>
      </c>
      <c r="HU22" s="4"/>
      <c r="HV22" s="4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4">
        <v>1</v>
      </c>
      <c r="IG22" s="4"/>
      <c r="IH22" s="4"/>
      <c r="II22" s="4">
        <v>1</v>
      </c>
      <c r="IJ22" s="4"/>
      <c r="IK22" s="4"/>
      <c r="IL22" s="4"/>
      <c r="IM22" s="4">
        <v>1</v>
      </c>
      <c r="IN22" s="4"/>
      <c r="IO22" s="4">
        <v>1</v>
      </c>
      <c r="IP22" s="4"/>
      <c r="IQ22" s="4"/>
      <c r="IR22" s="4">
        <v>1</v>
      </c>
      <c r="IS22" s="4"/>
      <c r="IT22" s="4"/>
      <c r="IU22">
        <v>1</v>
      </c>
      <c r="IX22">
        <v>1</v>
      </c>
      <c r="JA22">
        <v>1</v>
      </c>
    </row>
    <row r="23" spans="1:263" ht="15.75" x14ac:dyDescent="0.25">
      <c r="A23" s="3">
        <v>11</v>
      </c>
      <c r="B23" s="23" t="s">
        <v>452</v>
      </c>
      <c r="C23" s="3">
        <v>1</v>
      </c>
      <c r="D23" s="3"/>
      <c r="E23" s="3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/>
      <c r="AK23" s="4">
        <v>1</v>
      </c>
      <c r="AL23" s="4"/>
      <c r="AM23" s="4"/>
      <c r="AN23" s="4">
        <v>1</v>
      </c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>
        <v>1</v>
      </c>
      <c r="BL23" s="4"/>
      <c r="BM23" s="4"/>
      <c r="BN23" s="4"/>
      <c r="BO23" s="4">
        <v>1</v>
      </c>
      <c r="BP23" s="15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17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/>
      <c r="DN23" s="4">
        <v>1</v>
      </c>
      <c r="DO23" s="4"/>
      <c r="DP23" s="4"/>
      <c r="DQ23" s="4">
        <v>1</v>
      </c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>
        <v>1</v>
      </c>
      <c r="EO23" s="4"/>
      <c r="EP23" s="4"/>
      <c r="EQ23" s="4"/>
      <c r="ER23" s="4">
        <v>1</v>
      </c>
      <c r="ES23" s="4"/>
      <c r="ET23" s="4"/>
      <c r="EU23" s="4">
        <v>1</v>
      </c>
      <c r="EV23" s="4"/>
      <c r="EW23" s="4">
        <v>1</v>
      </c>
      <c r="EX23" s="4"/>
      <c r="EY23" s="4"/>
      <c r="EZ23" s="4"/>
      <c r="FA23" s="4">
        <v>1</v>
      </c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/>
      <c r="FP23" s="4">
        <v>1</v>
      </c>
      <c r="FQ23" s="4"/>
      <c r="FR23" s="4">
        <v>1</v>
      </c>
      <c r="FS23" s="4"/>
      <c r="FT23" s="4"/>
      <c r="FU23" s="4"/>
      <c r="FV23" s="4">
        <v>1</v>
      </c>
      <c r="FW23" s="4"/>
      <c r="FX23" s="4"/>
      <c r="FY23" s="4">
        <v>1</v>
      </c>
      <c r="FZ23" s="4"/>
      <c r="GA23" s="4">
        <v>1</v>
      </c>
      <c r="GB23" s="4"/>
      <c r="GC23" s="4"/>
      <c r="GD23" s="4"/>
      <c r="GE23" s="4">
        <v>1</v>
      </c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/>
      <c r="GQ23" s="4">
        <v>1</v>
      </c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4">
        <v>1</v>
      </c>
      <c r="HF23" s="4"/>
      <c r="HG23" s="4"/>
      <c r="HH23" s="4">
        <v>1</v>
      </c>
      <c r="HI23" s="4"/>
      <c r="HJ23" s="4"/>
      <c r="HK23" s="4">
        <v>1</v>
      </c>
      <c r="HL23" s="4"/>
      <c r="HM23" s="4"/>
      <c r="HN23" s="4"/>
      <c r="HO23" s="4">
        <v>1</v>
      </c>
      <c r="HP23" s="4"/>
      <c r="HQ23" s="4">
        <v>1</v>
      </c>
      <c r="HR23" s="4"/>
      <c r="HS23" s="4"/>
      <c r="HT23" s="4">
        <v>1</v>
      </c>
      <c r="HU23" s="4"/>
      <c r="HV23" s="4"/>
      <c r="HW23" s="4">
        <v>1</v>
      </c>
      <c r="HX23" s="4"/>
      <c r="HY23" s="4"/>
      <c r="HZ23" s="4"/>
      <c r="IA23" s="4">
        <v>1</v>
      </c>
      <c r="IB23" s="4"/>
      <c r="IC23" s="4">
        <v>1</v>
      </c>
      <c r="ID23" s="4"/>
      <c r="IE23" s="4"/>
      <c r="IF23" s="4"/>
      <c r="IG23" s="4">
        <v>1</v>
      </c>
      <c r="IH23" s="4"/>
      <c r="II23" s="4">
        <v>1</v>
      </c>
      <c r="IJ23" s="4"/>
      <c r="IK23" s="4"/>
      <c r="IL23" s="4">
        <v>1</v>
      </c>
      <c r="IM23" s="4"/>
      <c r="IN23" s="4"/>
      <c r="IO23" s="4">
        <v>1</v>
      </c>
      <c r="IP23" s="4"/>
      <c r="IQ23" s="4"/>
      <c r="IR23" s="4">
        <v>1</v>
      </c>
      <c r="IS23" s="4"/>
      <c r="IT23" s="4"/>
      <c r="IV23">
        <v>1</v>
      </c>
      <c r="IY23">
        <v>1</v>
      </c>
      <c r="JB23">
        <v>1</v>
      </c>
    </row>
    <row r="24" spans="1:263" ht="15.75" x14ac:dyDescent="0.25">
      <c r="A24" s="3">
        <v>12</v>
      </c>
      <c r="B24" s="23" t="s">
        <v>453</v>
      </c>
      <c r="C24" s="3"/>
      <c r="D24" s="3">
        <v>1</v>
      </c>
      <c r="E24" s="3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/>
      <c r="P24" s="4">
        <v>1</v>
      </c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/>
      <c r="AH24" s="4">
        <v>1</v>
      </c>
      <c r="AI24" s="4"/>
      <c r="AJ24" s="4">
        <v>1</v>
      </c>
      <c r="AK24" s="4"/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/>
      <c r="BL24" s="4">
        <v>1</v>
      </c>
      <c r="BM24" s="4"/>
      <c r="BN24" s="4">
        <v>1</v>
      </c>
      <c r="BO24" s="4"/>
      <c r="BP24" s="15"/>
      <c r="BQ24" s="4">
        <v>1</v>
      </c>
      <c r="BR24" s="4"/>
      <c r="BS24" s="4"/>
      <c r="BT24" s="4">
        <v>1</v>
      </c>
      <c r="BU24" s="4"/>
      <c r="BV24" s="4"/>
      <c r="BW24" s="4"/>
      <c r="BX24" s="4">
        <v>1</v>
      </c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17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/>
      <c r="DN24" s="4">
        <v>1</v>
      </c>
      <c r="DO24" s="4"/>
      <c r="DP24" s="4"/>
      <c r="DQ24" s="4">
        <v>1</v>
      </c>
      <c r="DR24" s="4"/>
      <c r="DS24" s="4">
        <v>1</v>
      </c>
      <c r="DT24" s="4"/>
      <c r="DU24" s="4"/>
      <c r="DV24" s="4"/>
      <c r="DW24" s="4">
        <v>1</v>
      </c>
      <c r="DX24" s="4"/>
      <c r="DY24" s="4"/>
      <c r="DZ24" s="4">
        <v>1</v>
      </c>
      <c r="EA24" s="4"/>
      <c r="EB24" s="4">
        <v>1</v>
      </c>
      <c r="EC24" s="4"/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/>
      <c r="EX24" s="4">
        <v>1</v>
      </c>
      <c r="EY24" s="4"/>
      <c r="EZ24" s="4">
        <v>1</v>
      </c>
      <c r="FA24" s="4"/>
      <c r="FB24" s="4"/>
      <c r="FC24" s="4"/>
      <c r="FD24" s="4">
        <v>1</v>
      </c>
      <c r="FE24" s="4"/>
      <c r="FF24" s="4">
        <v>1</v>
      </c>
      <c r="FG24" s="4"/>
      <c r="FH24" s="4"/>
      <c r="FI24" s="4"/>
      <c r="FJ24" s="4">
        <v>1</v>
      </c>
      <c r="FK24" s="4"/>
      <c r="FL24" s="4">
        <v>1</v>
      </c>
      <c r="FM24" s="4"/>
      <c r="FN24" s="4"/>
      <c r="FO24" s="4"/>
      <c r="FP24" s="4">
        <v>1</v>
      </c>
      <c r="FQ24" s="4"/>
      <c r="FR24" s="4"/>
      <c r="FS24" s="4">
        <v>1</v>
      </c>
      <c r="FT24" s="4"/>
      <c r="FU24" s="4">
        <v>1</v>
      </c>
      <c r="FV24" s="4"/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>
        <v>1</v>
      </c>
      <c r="GH24" s="4"/>
      <c r="GI24" s="4"/>
      <c r="GJ24" s="4">
        <v>1</v>
      </c>
      <c r="GK24" s="4"/>
      <c r="GL24" s="4"/>
      <c r="GM24" s="4"/>
      <c r="GN24" s="4">
        <v>1</v>
      </c>
      <c r="GO24" s="4"/>
      <c r="GP24" s="4"/>
      <c r="GQ24" s="4">
        <v>1</v>
      </c>
      <c r="GR24" s="4"/>
      <c r="GS24" s="4">
        <v>1</v>
      </c>
      <c r="GT24" s="4"/>
      <c r="GU24" s="4"/>
      <c r="GV24" s="4">
        <v>1</v>
      </c>
      <c r="GW24" s="4"/>
      <c r="GX24" s="4"/>
      <c r="GY24" s="4"/>
      <c r="GZ24" s="4">
        <v>1</v>
      </c>
      <c r="HA24" s="4"/>
      <c r="HB24" s="4">
        <v>1</v>
      </c>
      <c r="HC24" s="4"/>
      <c r="HD24" s="4"/>
      <c r="HE24" s="4">
        <v>1</v>
      </c>
      <c r="HF24" s="4"/>
      <c r="HG24" s="4"/>
      <c r="HH24" s="4">
        <v>1</v>
      </c>
      <c r="HI24" s="4"/>
      <c r="HJ24" s="4"/>
      <c r="HK24" s="4">
        <v>1</v>
      </c>
      <c r="HL24" s="4"/>
      <c r="HM24" s="4"/>
      <c r="HN24" s="4"/>
      <c r="HO24" s="4">
        <v>1</v>
      </c>
      <c r="HP24" s="4"/>
      <c r="HQ24" s="4"/>
      <c r="HR24" s="4">
        <v>1</v>
      </c>
      <c r="HS24" s="4"/>
      <c r="HT24" s="4">
        <v>1</v>
      </c>
      <c r="HU24" s="4"/>
      <c r="HV24" s="4"/>
      <c r="HW24" s="4"/>
      <c r="HX24" s="4">
        <v>1</v>
      </c>
      <c r="HY24" s="4"/>
      <c r="HZ24" s="4"/>
      <c r="IA24" s="4">
        <v>1</v>
      </c>
      <c r="IB24" s="4"/>
      <c r="IC24" s="4">
        <v>1</v>
      </c>
      <c r="ID24" s="4"/>
      <c r="IE24" s="4"/>
      <c r="IF24" s="4">
        <v>1</v>
      </c>
      <c r="IG24" s="4"/>
      <c r="IH24" s="4"/>
      <c r="II24" s="4"/>
      <c r="IJ24" s="4">
        <v>1</v>
      </c>
      <c r="IK24" s="4"/>
      <c r="IL24" s="4">
        <v>1</v>
      </c>
      <c r="IM24" s="4"/>
      <c r="IN24" s="4"/>
      <c r="IO24" s="4">
        <v>1</v>
      </c>
      <c r="IP24" s="4"/>
      <c r="IQ24" s="4"/>
      <c r="IR24" s="4">
        <v>1</v>
      </c>
      <c r="IS24" s="4"/>
      <c r="IT24" s="4"/>
      <c r="IW24">
        <v>1</v>
      </c>
      <c r="IZ24">
        <v>1</v>
      </c>
      <c r="JC24">
        <v>1</v>
      </c>
    </row>
    <row r="25" spans="1:263" ht="15.75" x14ac:dyDescent="0.25">
      <c r="A25" s="3">
        <v>13</v>
      </c>
      <c r="B25" s="23" t="s">
        <v>454</v>
      </c>
      <c r="C25" s="3">
        <v>1</v>
      </c>
      <c r="D25" s="3"/>
      <c r="E25" s="3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5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17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4">
        <v>1</v>
      </c>
      <c r="HF25" s="4"/>
      <c r="HG25" s="4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4">
        <v>1</v>
      </c>
      <c r="HU25" s="4"/>
      <c r="HV25" s="4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4">
        <v>1</v>
      </c>
      <c r="IG25" s="4"/>
      <c r="IH25" s="4"/>
      <c r="II25" s="4">
        <v>1</v>
      </c>
      <c r="IJ25" s="4"/>
      <c r="IK25" s="4"/>
      <c r="IL25" s="4">
        <v>1</v>
      </c>
      <c r="IM25" s="4"/>
      <c r="IN25" s="4"/>
      <c r="IO25" s="4">
        <v>1</v>
      </c>
      <c r="IP25" s="4"/>
      <c r="IQ25" s="4"/>
      <c r="IR25" s="4">
        <v>1</v>
      </c>
      <c r="IS25" s="4"/>
      <c r="IT25" s="4"/>
      <c r="IU25">
        <v>1</v>
      </c>
      <c r="IX25">
        <v>1</v>
      </c>
      <c r="JA25">
        <v>1</v>
      </c>
    </row>
    <row r="26" spans="1:263" ht="15.75" x14ac:dyDescent="0.25">
      <c r="A26" s="3">
        <v>14</v>
      </c>
      <c r="B26" s="23" t="s">
        <v>455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15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17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>
        <v>1</v>
      </c>
      <c r="GZ26" s="4"/>
      <c r="HA26" s="4"/>
      <c r="HB26" s="4">
        <v>1</v>
      </c>
      <c r="HC26" s="4"/>
      <c r="HD26" s="4"/>
      <c r="HE26" s="4">
        <v>1</v>
      </c>
      <c r="HF26" s="4"/>
      <c r="HG26" s="4"/>
      <c r="HH26" s="4">
        <v>1</v>
      </c>
      <c r="HI26" s="4"/>
      <c r="HJ26" s="4"/>
      <c r="HK26" s="4">
        <v>1</v>
      </c>
      <c r="HL26" s="4"/>
      <c r="HM26" s="4"/>
      <c r="HN26" s="4">
        <v>1</v>
      </c>
      <c r="HO26" s="4"/>
      <c r="HP26" s="4"/>
      <c r="HQ26" s="4">
        <v>1</v>
      </c>
      <c r="HR26" s="4"/>
      <c r="HS26" s="4"/>
      <c r="HT26" s="4">
        <v>1</v>
      </c>
      <c r="HU26" s="4"/>
      <c r="HV26" s="4"/>
      <c r="HW26" s="4">
        <v>1</v>
      </c>
      <c r="HX26" s="4"/>
      <c r="HY26" s="4"/>
      <c r="HZ26" s="4">
        <v>1</v>
      </c>
      <c r="IA26" s="4"/>
      <c r="IB26" s="4"/>
      <c r="IC26" s="4">
        <v>1</v>
      </c>
      <c r="ID26" s="4"/>
      <c r="IE26" s="4"/>
      <c r="IF26" s="4">
        <v>1</v>
      </c>
      <c r="IG26" s="4"/>
      <c r="IH26" s="4"/>
      <c r="II26" s="4">
        <v>1</v>
      </c>
      <c r="IJ26" s="4"/>
      <c r="IK26" s="4"/>
      <c r="IL26" s="4">
        <v>1</v>
      </c>
      <c r="IM26" s="4"/>
      <c r="IN26" s="4"/>
      <c r="IO26" s="4">
        <v>1</v>
      </c>
      <c r="IP26" s="4"/>
      <c r="IQ26" s="4"/>
      <c r="IR26" s="4">
        <v>1</v>
      </c>
      <c r="IS26" s="4"/>
      <c r="IT26" s="4"/>
      <c r="IV26">
        <v>1</v>
      </c>
      <c r="IY26">
        <v>1</v>
      </c>
      <c r="JB26">
        <v>1</v>
      </c>
    </row>
    <row r="27" spans="1:263" ht="15.75" x14ac:dyDescent="0.25">
      <c r="A27" s="3">
        <v>15</v>
      </c>
      <c r="B27" s="23" t="s">
        <v>456</v>
      </c>
      <c r="C27" s="3">
        <v>1</v>
      </c>
      <c r="D27" s="3"/>
      <c r="E27" s="3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/>
      <c r="AK27" s="4">
        <v>1</v>
      </c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15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17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4"/>
      <c r="HF27" s="4">
        <v>1</v>
      </c>
      <c r="HG27" s="4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4">
        <v>1</v>
      </c>
      <c r="HU27" s="4"/>
      <c r="HV27" s="4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4">
        <v>1</v>
      </c>
      <c r="IG27" s="4"/>
      <c r="IH27" s="4"/>
      <c r="II27" s="4">
        <v>1</v>
      </c>
      <c r="IJ27" s="4"/>
      <c r="IK27" s="4"/>
      <c r="IL27" s="4">
        <v>1</v>
      </c>
      <c r="IM27" s="4"/>
      <c r="IN27" s="4"/>
      <c r="IO27" s="4">
        <v>1</v>
      </c>
      <c r="IP27" s="4"/>
      <c r="IQ27" s="4"/>
      <c r="IR27" s="4">
        <v>1</v>
      </c>
      <c r="IS27" s="4"/>
      <c r="IT27" s="4"/>
      <c r="IW27">
        <v>1</v>
      </c>
      <c r="IZ27">
        <v>1</v>
      </c>
      <c r="JC27">
        <v>1</v>
      </c>
    </row>
    <row r="28" spans="1:263" ht="15.75" x14ac:dyDescent="0.25">
      <c r="A28" s="3">
        <v>16</v>
      </c>
      <c r="B28" s="23" t="s">
        <v>457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/>
      <c r="S28" s="4">
        <v>1</v>
      </c>
      <c r="T28" s="4"/>
      <c r="U28" s="4"/>
      <c r="V28" s="4">
        <v>1</v>
      </c>
      <c r="W28" s="4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/>
      <c r="AK28" s="4">
        <v>1</v>
      </c>
      <c r="AL28" s="4"/>
      <c r="AM28" s="4"/>
      <c r="AN28" s="4">
        <v>1</v>
      </c>
      <c r="AO28" s="4"/>
      <c r="AP28" s="4">
        <v>1</v>
      </c>
      <c r="AQ28" s="4"/>
      <c r="AR28" s="4"/>
      <c r="AS28" s="4"/>
      <c r="AT28" s="4">
        <v>1</v>
      </c>
      <c r="AU28" s="4"/>
      <c r="AV28" s="4"/>
      <c r="AW28" s="4">
        <v>1</v>
      </c>
      <c r="AX28" s="4"/>
      <c r="AY28" s="4"/>
      <c r="AZ28" s="4">
        <v>1</v>
      </c>
      <c r="BA28" s="4"/>
      <c r="BB28" s="4"/>
      <c r="BC28" s="4">
        <v>1</v>
      </c>
      <c r="BD28" s="4"/>
      <c r="BE28" s="4"/>
      <c r="BF28" s="4">
        <v>1</v>
      </c>
      <c r="BG28" s="4"/>
      <c r="BH28" s="4"/>
      <c r="BI28" s="4">
        <v>1</v>
      </c>
      <c r="BJ28" s="4"/>
      <c r="BK28" s="4"/>
      <c r="BL28" s="4">
        <v>1</v>
      </c>
      <c r="BM28" s="4"/>
      <c r="BN28" s="4"/>
      <c r="BO28" s="4">
        <v>1</v>
      </c>
      <c r="BP28" s="15"/>
      <c r="BQ28" s="4"/>
      <c r="BR28" s="4">
        <v>1</v>
      </c>
      <c r="BS28" s="4"/>
      <c r="BT28" s="4"/>
      <c r="BU28" s="4">
        <v>1</v>
      </c>
      <c r="BV28" s="4"/>
      <c r="BW28" s="4"/>
      <c r="BX28" s="4">
        <v>1</v>
      </c>
      <c r="BY28" s="4"/>
      <c r="BZ28" s="4">
        <v>1</v>
      </c>
      <c r="CA28" s="4"/>
      <c r="CB28" s="4"/>
      <c r="CC28" s="4"/>
      <c r="CD28" s="4">
        <v>1</v>
      </c>
      <c r="CE28" s="4"/>
      <c r="CF28" s="4"/>
      <c r="CG28" s="4">
        <v>1</v>
      </c>
      <c r="CH28" s="4"/>
      <c r="CI28" s="4">
        <v>1</v>
      </c>
      <c r="CJ28" s="4"/>
      <c r="CK28" s="4"/>
      <c r="CL28" s="4"/>
      <c r="CM28" s="4">
        <v>1</v>
      </c>
      <c r="CN28" s="4"/>
      <c r="CO28" s="4"/>
      <c r="CP28" s="4">
        <v>1</v>
      </c>
      <c r="CQ28" s="4"/>
      <c r="CR28" s="4"/>
      <c r="CS28" s="4">
        <v>1</v>
      </c>
      <c r="CT28" s="4"/>
      <c r="CU28" s="4"/>
      <c r="CV28" s="4">
        <v>1</v>
      </c>
      <c r="CW28" s="4"/>
      <c r="CX28" s="4"/>
      <c r="CY28" s="4">
        <v>1</v>
      </c>
      <c r="CZ28" s="4"/>
      <c r="DA28" s="4">
        <v>1</v>
      </c>
      <c r="DB28" s="4"/>
      <c r="DC28" s="4"/>
      <c r="DD28" s="17"/>
      <c r="DE28" s="4">
        <v>1</v>
      </c>
      <c r="DF28" s="4"/>
      <c r="DG28" s="4"/>
      <c r="DH28" s="4">
        <v>1</v>
      </c>
      <c r="DI28" s="4"/>
      <c r="DJ28" s="4">
        <v>1</v>
      </c>
      <c r="DK28" s="4"/>
      <c r="DL28" s="4"/>
      <c r="DM28" s="4"/>
      <c r="DN28" s="4">
        <v>1</v>
      </c>
      <c r="DO28" s="4"/>
      <c r="DP28" s="4"/>
      <c r="DQ28" s="4">
        <v>1</v>
      </c>
      <c r="DR28" s="4"/>
      <c r="DS28" s="4">
        <v>1</v>
      </c>
      <c r="DT28" s="4"/>
      <c r="DU28" s="4"/>
      <c r="DV28" s="4"/>
      <c r="DW28" s="4">
        <v>1</v>
      </c>
      <c r="DX28" s="4"/>
      <c r="DY28" s="4"/>
      <c r="DZ28" s="4">
        <v>1</v>
      </c>
      <c r="EA28" s="4"/>
      <c r="EB28" s="4">
        <v>1</v>
      </c>
      <c r="EC28" s="4"/>
      <c r="ED28" s="4"/>
      <c r="EE28" s="4"/>
      <c r="EF28" s="4">
        <v>1</v>
      </c>
      <c r="EG28" s="4"/>
      <c r="EH28" s="4"/>
      <c r="EI28" s="4">
        <v>1</v>
      </c>
      <c r="EJ28" s="4"/>
      <c r="EK28" s="4"/>
      <c r="EL28" s="4">
        <v>1</v>
      </c>
      <c r="EM28" s="4"/>
      <c r="EN28" s="4"/>
      <c r="EO28" s="4">
        <v>1</v>
      </c>
      <c r="EP28" s="4"/>
      <c r="EQ28" s="4"/>
      <c r="ER28" s="4">
        <v>1</v>
      </c>
      <c r="ES28" s="4"/>
      <c r="ET28" s="4"/>
      <c r="EU28" s="4">
        <v>1</v>
      </c>
      <c r="EV28" s="4"/>
      <c r="EW28" s="4"/>
      <c r="EX28" s="4">
        <v>1</v>
      </c>
      <c r="EY28" s="4"/>
      <c r="EZ28" s="4"/>
      <c r="FA28" s="4">
        <v>1</v>
      </c>
      <c r="FB28" s="4"/>
      <c r="FC28" s="4"/>
      <c r="FD28" s="4">
        <v>1</v>
      </c>
      <c r="FE28" s="4"/>
      <c r="FF28" s="4"/>
      <c r="FG28" s="4">
        <v>1</v>
      </c>
      <c r="FH28" s="4"/>
      <c r="FI28" s="4"/>
      <c r="FJ28" s="4">
        <v>1</v>
      </c>
      <c r="FK28" s="4"/>
      <c r="FL28" s="4"/>
      <c r="FM28" s="4">
        <v>1</v>
      </c>
      <c r="FN28" s="4"/>
      <c r="FO28" s="4"/>
      <c r="FP28" s="4">
        <v>1</v>
      </c>
      <c r="FQ28" s="4"/>
      <c r="FR28" s="4"/>
      <c r="FS28" s="4">
        <v>1</v>
      </c>
      <c r="FT28" s="4"/>
      <c r="FU28" s="4"/>
      <c r="FV28" s="4">
        <v>1</v>
      </c>
      <c r="FW28" s="4"/>
      <c r="FX28" s="4"/>
      <c r="FY28" s="4">
        <v>1</v>
      </c>
      <c r="FZ28" s="4"/>
      <c r="GA28" s="4"/>
      <c r="GB28" s="4">
        <v>1</v>
      </c>
      <c r="GC28" s="4"/>
      <c r="GD28" s="4"/>
      <c r="GE28" s="4">
        <v>1</v>
      </c>
      <c r="GF28" s="4"/>
      <c r="GG28" s="4"/>
      <c r="GH28" s="4">
        <v>1</v>
      </c>
      <c r="GI28" s="4"/>
      <c r="GJ28" s="4">
        <v>1</v>
      </c>
      <c r="GK28" s="4"/>
      <c r="GL28" s="4"/>
      <c r="GM28" s="4"/>
      <c r="GN28" s="4">
        <v>1</v>
      </c>
      <c r="GO28" s="4"/>
      <c r="GP28" s="4"/>
      <c r="GQ28" s="4">
        <v>1</v>
      </c>
      <c r="GR28" s="4"/>
      <c r="GS28" s="4"/>
      <c r="GT28" s="4">
        <v>1</v>
      </c>
      <c r="GU28" s="4"/>
      <c r="GV28" s="4"/>
      <c r="GW28" s="4">
        <v>1</v>
      </c>
      <c r="GX28" s="4"/>
      <c r="GY28" s="4"/>
      <c r="GZ28" s="4">
        <v>1</v>
      </c>
      <c r="HA28" s="4"/>
      <c r="HB28" s="4"/>
      <c r="HC28" s="4">
        <v>1</v>
      </c>
      <c r="HD28" s="4"/>
      <c r="HE28" s="4"/>
      <c r="HF28" s="4">
        <v>1</v>
      </c>
      <c r="HG28" s="4"/>
      <c r="HH28" s="4"/>
      <c r="HI28" s="4">
        <v>1</v>
      </c>
      <c r="HJ28" s="4"/>
      <c r="HK28" s="4"/>
      <c r="HL28" s="4">
        <v>1</v>
      </c>
      <c r="HM28" s="4"/>
      <c r="HN28" s="4"/>
      <c r="HO28" s="4">
        <v>1</v>
      </c>
      <c r="HP28" s="4"/>
      <c r="HQ28" s="4"/>
      <c r="HR28" s="4">
        <v>1</v>
      </c>
      <c r="HS28" s="4"/>
      <c r="HT28" s="4">
        <v>1</v>
      </c>
      <c r="HU28" s="4"/>
      <c r="HV28" s="4"/>
      <c r="HW28" s="4"/>
      <c r="HX28" s="4">
        <v>1</v>
      </c>
      <c r="HY28" s="4"/>
      <c r="HZ28" s="4"/>
      <c r="IA28" s="4">
        <v>1</v>
      </c>
      <c r="IB28" s="4"/>
      <c r="IC28" s="4">
        <v>1</v>
      </c>
      <c r="ID28" s="4"/>
      <c r="IE28" s="4"/>
      <c r="IF28" s="4"/>
      <c r="IG28" s="4">
        <v>1</v>
      </c>
      <c r="IH28" s="4"/>
      <c r="II28" s="4"/>
      <c r="IJ28" s="4">
        <v>1</v>
      </c>
      <c r="IK28" s="4"/>
      <c r="IL28" s="4"/>
      <c r="IM28" s="4">
        <v>1</v>
      </c>
      <c r="IN28" s="4"/>
      <c r="IO28" s="4"/>
      <c r="IP28" s="4">
        <v>1</v>
      </c>
      <c r="IQ28" s="4"/>
      <c r="IR28" s="4">
        <v>1</v>
      </c>
      <c r="IS28" s="4"/>
      <c r="IT28" s="4"/>
      <c r="IU28">
        <v>1</v>
      </c>
      <c r="IX28">
        <v>1</v>
      </c>
      <c r="JA28">
        <v>1</v>
      </c>
    </row>
    <row r="29" spans="1:263" ht="15.75" x14ac:dyDescent="0.25">
      <c r="A29" s="3">
        <v>17</v>
      </c>
      <c r="B29" s="23" t="s">
        <v>458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/>
      <c r="AQ29" s="4">
        <v>1</v>
      </c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15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17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4">
        <v>1</v>
      </c>
      <c r="HF29" s="4"/>
      <c r="HG29" s="4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4">
        <v>1</v>
      </c>
      <c r="HU29" s="4"/>
      <c r="HV29" s="4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4">
        <v>1</v>
      </c>
      <c r="IG29" s="4"/>
      <c r="IH29" s="4"/>
      <c r="II29" s="4">
        <v>1</v>
      </c>
      <c r="IJ29" s="4"/>
      <c r="IK29" s="4"/>
      <c r="IL29" s="4">
        <v>1</v>
      </c>
      <c r="IM29" s="4"/>
      <c r="IN29" s="4"/>
      <c r="IO29" s="4">
        <v>1</v>
      </c>
      <c r="IP29" s="4"/>
      <c r="IQ29" s="4"/>
      <c r="IR29" s="4">
        <v>1</v>
      </c>
      <c r="IS29" s="4"/>
      <c r="IT29" s="4"/>
      <c r="IV29">
        <v>1</v>
      </c>
      <c r="IY29">
        <v>1</v>
      </c>
      <c r="JB29">
        <v>1</v>
      </c>
    </row>
    <row r="30" spans="1:263" ht="15.75" x14ac:dyDescent="0.25">
      <c r="A30" s="3">
        <v>18</v>
      </c>
      <c r="B30" s="23" t="s">
        <v>459</v>
      </c>
      <c r="C30" s="3"/>
      <c r="D30" s="3">
        <v>1</v>
      </c>
      <c r="E30" s="3"/>
      <c r="F30" s="4">
        <v>1</v>
      </c>
      <c r="G30" s="4"/>
      <c r="H30" s="4"/>
      <c r="I30" s="4"/>
      <c r="J30" s="4">
        <v>1</v>
      </c>
      <c r="K30" s="4"/>
      <c r="L30" s="4"/>
      <c r="M30" s="4">
        <v>1</v>
      </c>
      <c r="N30" s="4"/>
      <c r="O30" s="4">
        <v>1</v>
      </c>
      <c r="P30" s="4"/>
      <c r="Q30" s="4"/>
      <c r="R30" s="4">
        <v>1</v>
      </c>
      <c r="S30" s="4"/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>
        <v>1</v>
      </c>
      <c r="AK30" s="4"/>
      <c r="AL30" s="4"/>
      <c r="AM30" s="4"/>
      <c r="AN30" s="4">
        <v>1</v>
      </c>
      <c r="AO30" s="4"/>
      <c r="AP30" s="4">
        <v>1</v>
      </c>
      <c r="AQ30" s="4"/>
      <c r="AR30" s="4"/>
      <c r="AS30" s="4"/>
      <c r="AT30" s="4">
        <v>1</v>
      </c>
      <c r="AU30" s="4"/>
      <c r="AV30" s="4">
        <v>1</v>
      </c>
      <c r="AW30" s="4"/>
      <c r="AX30" s="4"/>
      <c r="AY30" s="4"/>
      <c r="AZ30" s="4">
        <v>1</v>
      </c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/>
      <c r="BO30" s="4">
        <v>1</v>
      </c>
      <c r="BP30" s="15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>
        <v>1</v>
      </c>
      <c r="CD30" s="4"/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17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/>
      <c r="EX30" s="4">
        <v>1</v>
      </c>
      <c r="EY30" s="4"/>
      <c r="EZ30" s="4"/>
      <c r="FA30" s="4">
        <v>1</v>
      </c>
      <c r="FB30" s="4"/>
      <c r="FC30" s="4">
        <v>1</v>
      </c>
      <c r="FD30" s="4"/>
      <c r="FE30" s="4"/>
      <c r="FF30" s="4"/>
      <c r="FG30" s="4">
        <v>1</v>
      </c>
      <c r="FH30" s="4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/>
      <c r="GT30" s="4">
        <v>1</v>
      </c>
      <c r="GU30" s="4"/>
      <c r="GV30" s="4">
        <v>1</v>
      </c>
      <c r="GW30" s="4"/>
      <c r="GX30" s="4"/>
      <c r="GY30" s="4"/>
      <c r="GZ30" s="4">
        <v>1</v>
      </c>
      <c r="HA30" s="4"/>
      <c r="HB30" s="4">
        <v>1</v>
      </c>
      <c r="HC30" s="4"/>
      <c r="HD30" s="4"/>
      <c r="HE30" s="4">
        <v>1</v>
      </c>
      <c r="HF30" s="4"/>
      <c r="HG30" s="4"/>
      <c r="HH30" s="4"/>
      <c r="HI30" s="4">
        <v>1</v>
      </c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4">
        <v>1</v>
      </c>
      <c r="HU30" s="4"/>
      <c r="HV30" s="4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4">
        <v>1</v>
      </c>
      <c r="IG30" s="4"/>
      <c r="IH30" s="4"/>
      <c r="II30" s="4"/>
      <c r="IJ30" s="4">
        <v>1</v>
      </c>
      <c r="IK30" s="4"/>
      <c r="IL30" s="4">
        <v>1</v>
      </c>
      <c r="IM30" s="4"/>
      <c r="IN30" s="4"/>
      <c r="IO30" s="4"/>
      <c r="IP30" s="4">
        <v>1</v>
      </c>
      <c r="IQ30" s="4"/>
      <c r="IR30" s="4">
        <v>1</v>
      </c>
      <c r="IS30" s="4"/>
      <c r="IT30" s="4"/>
      <c r="IW30">
        <v>1</v>
      </c>
      <c r="IZ30">
        <v>1</v>
      </c>
      <c r="JC30">
        <v>1</v>
      </c>
    </row>
    <row r="31" spans="1:263" ht="15.75" x14ac:dyDescent="0.25">
      <c r="A31" s="3">
        <v>19</v>
      </c>
      <c r="B31" s="23" t="s">
        <v>460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5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17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/>
      <c r="HC31" s="4">
        <v>1</v>
      </c>
      <c r="HD31" s="4"/>
      <c r="HE31" s="4">
        <v>1</v>
      </c>
      <c r="HF31" s="4"/>
      <c r="HG31" s="4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4">
        <v>1</v>
      </c>
      <c r="HU31" s="4"/>
      <c r="HV31" s="4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4">
        <v>1</v>
      </c>
      <c r="IG31" s="4"/>
      <c r="IH31" s="4"/>
      <c r="II31" s="4">
        <v>1</v>
      </c>
      <c r="IJ31" s="4"/>
      <c r="IK31" s="4"/>
      <c r="IL31" s="4">
        <v>1</v>
      </c>
      <c r="IM31" s="4"/>
      <c r="IN31" s="4"/>
      <c r="IO31" s="4">
        <v>1</v>
      </c>
      <c r="IP31" s="4"/>
      <c r="IQ31" s="4"/>
      <c r="IR31" s="4">
        <v>1</v>
      </c>
      <c r="IS31" s="4"/>
      <c r="IT31" s="4"/>
      <c r="IU31">
        <v>1</v>
      </c>
      <c r="IX31">
        <v>1</v>
      </c>
      <c r="JA31">
        <v>1</v>
      </c>
    </row>
    <row r="32" spans="1:263" ht="15.75" x14ac:dyDescent="0.25">
      <c r="A32" s="3">
        <v>20</v>
      </c>
      <c r="B32" s="23" t="s">
        <v>461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15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17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4">
        <v>1</v>
      </c>
      <c r="HF32" s="4"/>
      <c r="HG32" s="4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4">
        <v>1</v>
      </c>
      <c r="HU32" s="4"/>
      <c r="HV32" s="4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4">
        <v>1</v>
      </c>
      <c r="IG32" s="4"/>
      <c r="IH32" s="4"/>
      <c r="II32" s="4">
        <v>1</v>
      </c>
      <c r="IJ32" s="4"/>
      <c r="IK32" s="4"/>
      <c r="IL32" s="4">
        <v>1</v>
      </c>
      <c r="IM32" s="4"/>
      <c r="IN32" s="4"/>
      <c r="IO32" s="4">
        <v>1</v>
      </c>
      <c r="IP32" s="4"/>
      <c r="IQ32" s="4"/>
      <c r="IR32" s="4">
        <v>1</v>
      </c>
      <c r="IS32" s="4"/>
      <c r="IT32" s="4"/>
      <c r="IV32">
        <v>1</v>
      </c>
      <c r="IY32">
        <v>1</v>
      </c>
      <c r="JB32">
        <v>1</v>
      </c>
    </row>
    <row r="33" spans="1:263" ht="15.75" x14ac:dyDescent="0.25">
      <c r="A33" s="3">
        <v>21</v>
      </c>
      <c r="B33" s="23" t="s">
        <v>462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15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17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4">
        <v>1</v>
      </c>
      <c r="HF33" s="4"/>
      <c r="HG33" s="4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4">
        <v>1</v>
      </c>
      <c r="HU33" s="4"/>
      <c r="HV33" s="4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4">
        <v>1</v>
      </c>
      <c r="IG33" s="4"/>
      <c r="IH33" s="4"/>
      <c r="II33" s="4">
        <v>1</v>
      </c>
      <c r="IJ33" s="4"/>
      <c r="IK33" s="4"/>
      <c r="IL33" s="4">
        <v>1</v>
      </c>
      <c r="IM33" s="4"/>
      <c r="IN33" s="4"/>
      <c r="IO33" s="4">
        <v>1</v>
      </c>
      <c r="IP33" s="4"/>
      <c r="IQ33" s="4"/>
      <c r="IR33" s="4">
        <v>1</v>
      </c>
      <c r="IS33" s="4"/>
      <c r="IT33" s="4"/>
      <c r="IW33">
        <v>1</v>
      </c>
      <c r="IZ33">
        <v>1</v>
      </c>
      <c r="JC33">
        <v>1</v>
      </c>
    </row>
    <row r="34" spans="1:263" ht="15.75" x14ac:dyDescent="0.25">
      <c r="A34" s="3">
        <v>22</v>
      </c>
      <c r="B34" s="23" t="s">
        <v>463</v>
      </c>
      <c r="C34" s="3">
        <v>1</v>
      </c>
      <c r="D34" s="3"/>
      <c r="E34" s="3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/>
      <c r="AQ34" s="4">
        <v>1</v>
      </c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5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17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4">
        <v>1</v>
      </c>
      <c r="HF34" s="4"/>
      <c r="HG34" s="4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4">
        <v>1</v>
      </c>
      <c r="HU34" s="4"/>
      <c r="HV34" s="4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4">
        <v>1</v>
      </c>
      <c r="IG34" s="4"/>
      <c r="IH34" s="4"/>
      <c r="II34" s="4">
        <v>1</v>
      </c>
      <c r="IJ34" s="4"/>
      <c r="IK34" s="4"/>
      <c r="IL34" s="4">
        <v>1</v>
      </c>
      <c r="IM34" s="4"/>
      <c r="IN34" s="4"/>
      <c r="IO34" s="4">
        <v>1</v>
      </c>
      <c r="IP34" s="4"/>
      <c r="IQ34" s="4"/>
      <c r="IR34" s="4">
        <v>1</v>
      </c>
      <c r="IS34" s="4"/>
      <c r="IT34" s="4"/>
      <c r="IU34">
        <v>1</v>
      </c>
      <c r="IX34">
        <v>1</v>
      </c>
      <c r="JA34">
        <v>1</v>
      </c>
    </row>
    <row r="35" spans="1:263" ht="15.75" x14ac:dyDescent="0.25">
      <c r="A35" s="3">
        <v>23</v>
      </c>
      <c r="B35" s="23" t="s">
        <v>464</v>
      </c>
      <c r="C35" s="3">
        <v>1</v>
      </c>
      <c r="D35" s="3"/>
      <c r="E35" s="3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15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17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>
        <v>1</v>
      </c>
      <c r="GZ35" s="4"/>
      <c r="HA35" s="4"/>
      <c r="HB35" s="4">
        <v>1</v>
      </c>
      <c r="HC35" s="4"/>
      <c r="HD35" s="4"/>
      <c r="HE35" s="4"/>
      <c r="HF35" s="4">
        <v>1</v>
      </c>
      <c r="HG35" s="4"/>
      <c r="HH35" s="4">
        <v>1</v>
      </c>
      <c r="HI35" s="4"/>
      <c r="HJ35" s="4"/>
      <c r="HK35" s="4">
        <v>1</v>
      </c>
      <c r="HL35" s="4"/>
      <c r="HM35" s="4"/>
      <c r="HN35" s="4">
        <v>1</v>
      </c>
      <c r="HO35" s="4"/>
      <c r="HP35" s="4"/>
      <c r="HQ35" s="4">
        <v>1</v>
      </c>
      <c r="HR35" s="4"/>
      <c r="HS35" s="4"/>
      <c r="HT35" s="4">
        <v>1</v>
      </c>
      <c r="HU35" s="4"/>
      <c r="HV35" s="4"/>
      <c r="HW35" s="4">
        <v>1</v>
      </c>
      <c r="HX35" s="4"/>
      <c r="HY35" s="4"/>
      <c r="HZ35" s="4">
        <v>1</v>
      </c>
      <c r="IA35" s="4"/>
      <c r="IB35" s="4"/>
      <c r="IC35" s="4">
        <v>1</v>
      </c>
      <c r="ID35" s="4"/>
      <c r="IE35" s="4"/>
      <c r="IF35" s="4">
        <v>1</v>
      </c>
      <c r="IG35" s="4"/>
      <c r="IH35" s="4"/>
      <c r="II35" s="4">
        <v>1</v>
      </c>
      <c r="IJ35" s="4"/>
      <c r="IK35" s="4"/>
      <c r="IL35" s="4">
        <v>1</v>
      </c>
      <c r="IM35" s="4"/>
      <c r="IN35" s="4"/>
      <c r="IO35" s="4">
        <v>1</v>
      </c>
      <c r="IP35" s="4"/>
      <c r="IQ35" s="4"/>
      <c r="IR35" s="4">
        <v>1</v>
      </c>
      <c r="IS35" s="4"/>
      <c r="IT35" s="4"/>
      <c r="IV35">
        <v>1</v>
      </c>
      <c r="IY35">
        <v>1</v>
      </c>
      <c r="JB35">
        <v>1</v>
      </c>
    </row>
    <row r="36" spans="1:263" ht="15.75" x14ac:dyDescent="0.25">
      <c r="A36" s="3">
        <v>24</v>
      </c>
      <c r="B36" s="23" t="s">
        <v>465</v>
      </c>
      <c r="C36" s="3">
        <v>1</v>
      </c>
      <c r="D36" s="3"/>
      <c r="E36" s="3"/>
      <c r="F36" s="4">
        <v>1</v>
      </c>
      <c r="G36" s="4"/>
      <c r="H36" s="4"/>
      <c r="I36" s="4">
        <v>1</v>
      </c>
      <c r="J36" s="4"/>
      <c r="K36" s="4"/>
      <c r="L36" s="4">
        <v>1</v>
      </c>
      <c r="M36" s="4"/>
      <c r="N36" s="4"/>
      <c r="O36" s="4">
        <v>1</v>
      </c>
      <c r="P36" s="4"/>
      <c r="Q36" s="4"/>
      <c r="R36" s="4">
        <v>1</v>
      </c>
      <c r="S36" s="4"/>
      <c r="T36" s="4"/>
      <c r="U36" s="4">
        <v>1</v>
      </c>
      <c r="V36" s="4"/>
      <c r="W36" s="4"/>
      <c r="X36" s="4">
        <v>1</v>
      </c>
      <c r="Y36" s="4"/>
      <c r="Z36" s="4"/>
      <c r="AA36" s="4">
        <v>1</v>
      </c>
      <c r="AB36" s="4"/>
      <c r="AC36" s="4"/>
      <c r="AD36" s="4">
        <v>1</v>
      </c>
      <c r="AE36" s="4"/>
      <c r="AF36" s="4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4">
        <v>1</v>
      </c>
      <c r="AZ36" s="4"/>
      <c r="BA36" s="4"/>
      <c r="BB36" s="4">
        <v>1</v>
      </c>
      <c r="BC36" s="4"/>
      <c r="BD36" s="4"/>
      <c r="BE36" s="4">
        <v>1</v>
      </c>
      <c r="BF36" s="4"/>
      <c r="BG36" s="4"/>
      <c r="BH36" s="4">
        <v>1</v>
      </c>
      <c r="BI36" s="4"/>
      <c r="BJ36" s="4"/>
      <c r="BK36" s="4">
        <v>1</v>
      </c>
      <c r="BL36" s="4"/>
      <c r="BM36" s="4"/>
      <c r="BN36" s="4">
        <v>1</v>
      </c>
      <c r="BO36" s="4"/>
      <c r="BP36" s="15"/>
      <c r="BQ36" s="4">
        <v>1</v>
      </c>
      <c r="BR36" s="4"/>
      <c r="BS36" s="4"/>
      <c r="BT36" s="4">
        <v>1</v>
      </c>
      <c r="BU36" s="4"/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4">
        <v>1</v>
      </c>
      <c r="CJ36" s="4"/>
      <c r="CK36" s="4"/>
      <c r="CL36" s="4">
        <v>1</v>
      </c>
      <c r="CM36" s="4"/>
      <c r="CN36" s="4"/>
      <c r="CO36" s="4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4">
        <v>1</v>
      </c>
      <c r="CY36" s="4"/>
      <c r="CZ36" s="4"/>
      <c r="DA36" s="4">
        <v>1</v>
      </c>
      <c r="DB36" s="4"/>
      <c r="DC36" s="4"/>
      <c r="DD36" s="17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4">
        <v>1</v>
      </c>
      <c r="DW36" s="4"/>
      <c r="DX36" s="4"/>
      <c r="DY36" s="4">
        <v>1</v>
      </c>
      <c r="DZ36" s="4"/>
      <c r="EA36" s="4"/>
      <c r="EB36" s="4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4">
        <v>1</v>
      </c>
      <c r="EL36" s="4"/>
      <c r="EM36" s="4"/>
      <c r="EN36" s="4">
        <v>1</v>
      </c>
      <c r="EO36" s="4"/>
      <c r="EP36" s="4"/>
      <c r="EQ36" s="4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4">
        <v>1</v>
      </c>
      <c r="FA36" s="4"/>
      <c r="FB36" s="4"/>
      <c r="FC36" s="4">
        <v>1</v>
      </c>
      <c r="FD36" s="4"/>
      <c r="FE36" s="4"/>
      <c r="FF36" s="4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4">
        <v>1</v>
      </c>
      <c r="FV36" s="4"/>
      <c r="FW36" s="4"/>
      <c r="FX36" s="4">
        <v>1</v>
      </c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>
        <v>1</v>
      </c>
      <c r="GZ36" s="4"/>
      <c r="HA36" s="4"/>
      <c r="HB36" s="4">
        <v>1</v>
      </c>
      <c r="HC36" s="4"/>
      <c r="HD36" s="4"/>
      <c r="HE36" s="4">
        <v>1</v>
      </c>
      <c r="HF36" s="4"/>
      <c r="HG36" s="4"/>
      <c r="HH36" s="4">
        <v>1</v>
      </c>
      <c r="HI36" s="4"/>
      <c r="HJ36" s="4"/>
      <c r="HK36" s="4">
        <v>1</v>
      </c>
      <c r="HL36" s="4"/>
      <c r="HM36" s="4"/>
      <c r="HN36" s="4">
        <v>1</v>
      </c>
      <c r="HO36" s="4"/>
      <c r="HP36" s="4"/>
      <c r="HQ36" s="4">
        <v>1</v>
      </c>
      <c r="HR36" s="4"/>
      <c r="HS36" s="4"/>
      <c r="HT36" s="4">
        <v>1</v>
      </c>
      <c r="HU36" s="4"/>
      <c r="HV36" s="4"/>
      <c r="HW36" s="4">
        <v>1</v>
      </c>
      <c r="HX36" s="4"/>
      <c r="HY36" s="4"/>
      <c r="HZ36" s="4">
        <v>1</v>
      </c>
      <c r="IA36" s="4"/>
      <c r="IB36" s="4"/>
      <c r="IC36" s="4">
        <v>1</v>
      </c>
      <c r="ID36" s="4"/>
      <c r="IE36" s="4"/>
      <c r="IF36" s="4">
        <v>1</v>
      </c>
      <c r="IG36" s="4"/>
      <c r="IH36" s="4"/>
      <c r="II36" s="4"/>
      <c r="IJ36" s="4">
        <v>1</v>
      </c>
      <c r="IK36" s="4"/>
      <c r="IL36" s="4">
        <v>1</v>
      </c>
      <c r="IM36" s="4"/>
      <c r="IN36" s="4"/>
      <c r="IO36" s="4">
        <v>1</v>
      </c>
      <c r="IP36" s="4"/>
      <c r="IQ36" s="4"/>
      <c r="IR36" s="4">
        <v>1</v>
      </c>
      <c r="IS36" s="4"/>
      <c r="IT36" s="4"/>
      <c r="IW36">
        <v>1</v>
      </c>
      <c r="IZ36">
        <v>1</v>
      </c>
      <c r="JC36">
        <v>1</v>
      </c>
    </row>
    <row r="37" spans="1:263" ht="15.75" x14ac:dyDescent="0.25">
      <c r="A37" s="3">
        <v>25</v>
      </c>
      <c r="B37" s="23" t="s">
        <v>466</v>
      </c>
      <c r="C37" s="3">
        <v>1</v>
      </c>
      <c r="D37" s="3"/>
      <c r="E37" s="3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15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17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4"/>
      <c r="HB37" s="4">
        <v>1</v>
      </c>
      <c r="HC37" s="4"/>
      <c r="HD37" s="4"/>
      <c r="HE37" s="4">
        <v>1</v>
      </c>
      <c r="HF37" s="4"/>
      <c r="HG37" s="4"/>
      <c r="HH37" s="4">
        <v>1</v>
      </c>
      <c r="HI37" s="4"/>
      <c r="HJ37" s="4"/>
      <c r="HK37" s="4">
        <v>1</v>
      </c>
      <c r="HL37" s="4"/>
      <c r="HM37" s="4"/>
      <c r="HN37" s="4">
        <v>1</v>
      </c>
      <c r="HO37" s="4"/>
      <c r="HP37" s="4"/>
      <c r="HQ37" s="4">
        <v>1</v>
      </c>
      <c r="HR37" s="4"/>
      <c r="HS37" s="4"/>
      <c r="HT37" s="4">
        <v>1</v>
      </c>
      <c r="HU37" s="4"/>
      <c r="HV37" s="4"/>
      <c r="HW37" s="4">
        <v>1</v>
      </c>
      <c r="HX37" s="4"/>
      <c r="HY37" s="4"/>
      <c r="HZ37" s="4">
        <v>1</v>
      </c>
      <c r="IA37" s="4"/>
      <c r="IB37" s="4"/>
      <c r="IC37" s="4">
        <v>1</v>
      </c>
      <c r="ID37" s="4"/>
      <c r="IE37" s="4"/>
      <c r="IF37" s="4">
        <v>1</v>
      </c>
      <c r="IG37" s="4"/>
      <c r="IH37" s="4"/>
      <c r="II37" s="4">
        <v>1</v>
      </c>
      <c r="IJ37" s="4"/>
      <c r="IK37" s="4"/>
      <c r="IL37" s="4">
        <v>1</v>
      </c>
      <c r="IM37" s="4"/>
      <c r="IN37" s="4"/>
      <c r="IO37" s="4">
        <v>1</v>
      </c>
      <c r="IP37" s="4"/>
      <c r="IQ37" s="4"/>
      <c r="IR37" s="4">
        <v>1</v>
      </c>
      <c r="IS37" s="4"/>
      <c r="IT37" s="4"/>
    </row>
    <row r="38" spans="1:263" ht="15.75" x14ac:dyDescent="0.25">
      <c r="A38" s="3">
        <v>26</v>
      </c>
      <c r="B38" s="49" t="s">
        <v>467</v>
      </c>
      <c r="C38" s="3">
        <v>1</v>
      </c>
      <c r="D38" s="3"/>
      <c r="E38" s="3"/>
      <c r="F38" s="4"/>
      <c r="G38" s="4">
        <v>1</v>
      </c>
      <c r="H38" s="4"/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>
        <v>1</v>
      </c>
      <c r="Y38" s="4"/>
      <c r="Z38" s="4"/>
      <c r="AA38" s="4">
        <v>1</v>
      </c>
      <c r="AB38" s="4"/>
      <c r="AC38" s="4"/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>
        <v>1</v>
      </c>
      <c r="AN38" s="4"/>
      <c r="AO38" s="4"/>
      <c r="AP38" s="4"/>
      <c r="AQ38" s="4">
        <v>1</v>
      </c>
      <c r="AR38" s="4"/>
      <c r="AS38" s="4"/>
      <c r="AT38" s="4">
        <v>1</v>
      </c>
      <c r="AU38" s="4"/>
      <c r="AV38" s="4">
        <v>1</v>
      </c>
      <c r="AW38" s="4"/>
      <c r="AX38" s="4"/>
      <c r="AY38" s="4">
        <v>1</v>
      </c>
      <c r="AZ38" s="4"/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>
        <v>1</v>
      </c>
      <c r="BO38" s="4"/>
      <c r="BP38" s="15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/>
      <c r="CD38" s="4">
        <v>1</v>
      </c>
      <c r="CE38" s="4"/>
      <c r="CF38" s="4"/>
      <c r="CG38" s="4">
        <v>1</v>
      </c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17"/>
      <c r="DE38" s="4">
        <v>1</v>
      </c>
      <c r="DF38" s="4"/>
      <c r="DG38" s="4"/>
      <c r="DH38" s="4">
        <v>1</v>
      </c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/>
      <c r="DT38" s="4"/>
      <c r="DU38" s="4"/>
      <c r="DV38" s="4"/>
      <c r="DW38" s="4">
        <v>1</v>
      </c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/>
      <c r="EO38" s="4">
        <v>1</v>
      </c>
      <c r="EP38" s="4"/>
      <c r="EQ38" s="4">
        <v>1</v>
      </c>
      <c r="ER38" s="4"/>
      <c r="ES38" s="4"/>
      <c r="ET38" s="4"/>
      <c r="EU38" s="4">
        <v>1</v>
      </c>
      <c r="EV38" s="4"/>
      <c r="EW38" s="4"/>
      <c r="EX38" s="4">
        <v>1</v>
      </c>
      <c r="EY38" s="4"/>
      <c r="EZ38" s="4">
        <v>1</v>
      </c>
      <c r="FA38" s="4"/>
      <c r="FB38" s="4"/>
      <c r="FC38" s="4"/>
      <c r="FD38" s="4">
        <v>1</v>
      </c>
      <c r="FE38" s="4"/>
      <c r="FF38" s="4"/>
      <c r="FG38" s="4">
        <v>1</v>
      </c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/>
      <c r="FV38" s="4">
        <v>1</v>
      </c>
      <c r="FW38" s="4"/>
      <c r="FX38" s="4"/>
      <c r="FY38" s="4">
        <v>1</v>
      </c>
      <c r="FZ38" s="4"/>
      <c r="GA38" s="4"/>
      <c r="GB38" s="4">
        <v>1</v>
      </c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  <c r="GS38" s="4"/>
      <c r="GT38" s="4">
        <v>1</v>
      </c>
      <c r="GU38" s="4"/>
      <c r="GV38" s="4"/>
      <c r="GW38" s="4">
        <v>1</v>
      </c>
      <c r="GX38" s="4"/>
      <c r="GY38" s="4"/>
      <c r="GZ38" s="4">
        <v>1</v>
      </c>
      <c r="HA38" s="4"/>
      <c r="HB38" s="4"/>
      <c r="HC38" s="4">
        <v>1</v>
      </c>
      <c r="HD38" s="4"/>
      <c r="HE38" s="4"/>
      <c r="HF38" s="4">
        <v>1</v>
      </c>
      <c r="HG38" s="4"/>
      <c r="HH38" s="4">
        <v>1</v>
      </c>
      <c r="HI38" s="4"/>
      <c r="HJ38" s="4"/>
      <c r="HK38" s="4"/>
      <c r="HL38" s="4">
        <v>1</v>
      </c>
      <c r="HM38" s="4"/>
      <c r="HN38" s="4"/>
      <c r="HO38" s="4">
        <v>1</v>
      </c>
      <c r="HP38" s="4"/>
      <c r="HQ38" s="4"/>
      <c r="HR38" s="4">
        <v>1</v>
      </c>
      <c r="HS38" s="4"/>
      <c r="HT38" s="4">
        <v>1</v>
      </c>
      <c r="HU38" s="4"/>
      <c r="HV38" s="4"/>
      <c r="HW38" s="4"/>
      <c r="HX38" s="4">
        <v>1</v>
      </c>
      <c r="HY38" s="4"/>
      <c r="HZ38" s="4">
        <v>1</v>
      </c>
      <c r="IA38" s="4"/>
      <c r="IB38" s="4"/>
      <c r="IC38" s="4">
        <v>1</v>
      </c>
      <c r="ID38" s="4"/>
      <c r="IE38" s="4"/>
      <c r="IF38" s="4"/>
      <c r="IG38" s="4">
        <v>1</v>
      </c>
      <c r="IH38" s="4"/>
      <c r="II38" s="4">
        <v>1</v>
      </c>
      <c r="IJ38" s="4"/>
      <c r="IK38" s="4"/>
      <c r="IL38" s="4"/>
      <c r="IM38" s="4">
        <v>1</v>
      </c>
      <c r="IN38" s="4"/>
      <c r="IO38" s="4"/>
      <c r="IP38" s="4">
        <v>1</v>
      </c>
      <c r="IQ38" s="4"/>
      <c r="IR38" s="4">
        <v>1</v>
      </c>
      <c r="IS38" s="4"/>
      <c r="IT38" s="4"/>
      <c r="IV38">
        <v>1</v>
      </c>
      <c r="IY38">
        <v>1</v>
      </c>
      <c r="JB38">
        <v>1</v>
      </c>
    </row>
    <row r="39" spans="1:263" ht="15.75" x14ac:dyDescent="0.25">
      <c r="A39" s="44" t="s">
        <v>55</v>
      </c>
      <c r="B39" s="1"/>
      <c r="C39" s="3">
        <f t="shared" ref="C39:BM39" si="0">SUM(C13:C38)</f>
        <v>20</v>
      </c>
      <c r="D39" s="3">
        <f t="shared" si="0"/>
        <v>6</v>
      </c>
      <c r="E39" s="3">
        <f t="shared" si="0"/>
        <v>0</v>
      </c>
      <c r="F39" s="3">
        <f t="shared" si="0"/>
        <v>20</v>
      </c>
      <c r="G39" s="3">
        <f t="shared" si="0"/>
        <v>6</v>
      </c>
      <c r="H39" s="3">
        <f t="shared" si="0"/>
        <v>0</v>
      </c>
      <c r="I39" s="3">
        <f t="shared" si="0"/>
        <v>19</v>
      </c>
      <c r="J39" s="3">
        <f t="shared" si="0"/>
        <v>7</v>
      </c>
      <c r="K39" s="3">
        <f t="shared" si="0"/>
        <v>0</v>
      </c>
      <c r="L39" s="3">
        <f t="shared" si="0"/>
        <v>21</v>
      </c>
      <c r="M39" s="3">
        <f t="shared" si="0"/>
        <v>5</v>
      </c>
      <c r="N39" s="3">
        <f t="shared" si="0"/>
        <v>0</v>
      </c>
      <c r="O39" s="3">
        <f t="shared" si="0"/>
        <v>21</v>
      </c>
      <c r="P39" s="3">
        <f t="shared" si="0"/>
        <v>5</v>
      </c>
      <c r="Q39" s="3">
        <f t="shared" si="0"/>
        <v>0</v>
      </c>
      <c r="R39" s="3">
        <f t="shared" si="0"/>
        <v>21</v>
      </c>
      <c r="S39" s="3">
        <f t="shared" si="0"/>
        <v>5</v>
      </c>
      <c r="T39" s="3">
        <f t="shared" si="0"/>
        <v>0</v>
      </c>
      <c r="U39" s="3">
        <f t="shared" si="0"/>
        <v>22</v>
      </c>
      <c r="V39" s="3">
        <f t="shared" si="0"/>
        <v>4</v>
      </c>
      <c r="W39" s="3">
        <f t="shared" si="0"/>
        <v>0</v>
      </c>
      <c r="X39" s="3">
        <f t="shared" si="0"/>
        <v>22</v>
      </c>
      <c r="Y39" s="3">
        <f t="shared" si="0"/>
        <v>4</v>
      </c>
      <c r="Z39" s="3">
        <f t="shared" si="0"/>
        <v>0</v>
      </c>
      <c r="AA39" s="3">
        <f t="shared" si="0"/>
        <v>23</v>
      </c>
      <c r="AB39" s="3">
        <f t="shared" si="0"/>
        <v>3</v>
      </c>
      <c r="AC39" s="3">
        <f t="shared" si="0"/>
        <v>0</v>
      </c>
      <c r="AD39" s="3">
        <f t="shared" si="0"/>
        <v>21</v>
      </c>
      <c r="AE39" s="3">
        <f t="shared" si="0"/>
        <v>5</v>
      </c>
      <c r="AF39" s="3">
        <f t="shared" si="0"/>
        <v>0</v>
      </c>
      <c r="AG39" s="3">
        <f t="shared" si="0"/>
        <v>21</v>
      </c>
      <c r="AH39" s="3">
        <f t="shared" si="0"/>
        <v>5</v>
      </c>
      <c r="AI39" s="3">
        <f t="shared" si="0"/>
        <v>0</v>
      </c>
      <c r="AJ39" s="3">
        <f t="shared" si="0"/>
        <v>22</v>
      </c>
      <c r="AK39" s="3">
        <f t="shared" si="0"/>
        <v>4</v>
      </c>
      <c r="AL39" s="3">
        <f t="shared" si="0"/>
        <v>0</v>
      </c>
      <c r="AM39" s="3">
        <f t="shared" si="0"/>
        <v>21</v>
      </c>
      <c r="AN39" s="3">
        <f t="shared" si="0"/>
        <v>5</v>
      </c>
      <c r="AO39" s="3">
        <f t="shared" si="0"/>
        <v>0</v>
      </c>
      <c r="AP39" s="3">
        <f t="shared" si="0"/>
        <v>21</v>
      </c>
      <c r="AQ39" s="3">
        <f t="shared" si="0"/>
        <v>5</v>
      </c>
      <c r="AR39" s="3">
        <f t="shared" si="0"/>
        <v>0</v>
      </c>
      <c r="AS39" s="3">
        <f t="shared" si="0"/>
        <v>20</v>
      </c>
      <c r="AT39" s="3">
        <f t="shared" si="0"/>
        <v>6</v>
      </c>
      <c r="AU39" s="3">
        <f t="shared" si="0"/>
        <v>0</v>
      </c>
      <c r="AV39" s="3">
        <f t="shared" si="0"/>
        <v>22</v>
      </c>
      <c r="AW39" s="3">
        <f t="shared" si="0"/>
        <v>4</v>
      </c>
      <c r="AX39" s="3">
        <f t="shared" si="0"/>
        <v>0</v>
      </c>
      <c r="AY39" s="3">
        <f t="shared" si="0"/>
        <v>21</v>
      </c>
      <c r="AZ39" s="3">
        <f t="shared" si="0"/>
        <v>5</v>
      </c>
      <c r="BA39" s="3">
        <f t="shared" si="0"/>
        <v>0</v>
      </c>
      <c r="BB39" s="3">
        <f t="shared" si="0"/>
        <v>21</v>
      </c>
      <c r="BC39" s="3">
        <f t="shared" si="0"/>
        <v>5</v>
      </c>
      <c r="BD39" s="3">
        <f t="shared" si="0"/>
        <v>0</v>
      </c>
      <c r="BE39" s="3">
        <f t="shared" si="0"/>
        <v>21</v>
      </c>
      <c r="BF39" s="3">
        <f t="shared" si="0"/>
        <v>5</v>
      </c>
      <c r="BG39" s="3">
        <f t="shared" si="0"/>
        <v>0</v>
      </c>
      <c r="BH39" s="3">
        <f t="shared" si="0"/>
        <v>22</v>
      </c>
      <c r="BI39" s="3">
        <f t="shared" si="0"/>
        <v>4</v>
      </c>
      <c r="BJ39" s="3">
        <f t="shared" si="0"/>
        <v>0</v>
      </c>
      <c r="BK39" s="3">
        <f t="shared" si="0"/>
        <v>21</v>
      </c>
      <c r="BL39" s="3">
        <f t="shared" si="0"/>
        <v>5</v>
      </c>
      <c r="BM39" s="3">
        <f t="shared" si="0"/>
        <v>0</v>
      </c>
      <c r="BN39" s="3">
        <f t="shared" ref="BN39:DC39" si="1">SUM(BN13:BN38)</f>
        <v>22</v>
      </c>
      <c r="BO39" s="3">
        <f t="shared" si="1"/>
        <v>4</v>
      </c>
      <c r="BP39" s="3">
        <f t="shared" si="1"/>
        <v>0</v>
      </c>
      <c r="BQ39" s="3">
        <f t="shared" si="1"/>
        <v>22</v>
      </c>
      <c r="BR39" s="3">
        <f t="shared" si="1"/>
        <v>4</v>
      </c>
      <c r="BS39" s="3">
        <f t="shared" si="1"/>
        <v>0</v>
      </c>
      <c r="BT39" s="3">
        <f t="shared" si="1"/>
        <v>23</v>
      </c>
      <c r="BU39" s="3">
        <f t="shared" si="1"/>
        <v>3</v>
      </c>
      <c r="BV39" s="3">
        <f t="shared" si="1"/>
        <v>0</v>
      </c>
      <c r="BW39" s="3">
        <f t="shared" si="1"/>
        <v>22</v>
      </c>
      <c r="BX39" s="3">
        <f t="shared" si="1"/>
        <v>4</v>
      </c>
      <c r="BY39" s="3">
        <f t="shared" si="1"/>
        <v>0</v>
      </c>
      <c r="BZ39" s="3">
        <f t="shared" si="1"/>
        <v>24</v>
      </c>
      <c r="CA39" s="3">
        <f t="shared" si="1"/>
        <v>2</v>
      </c>
      <c r="CB39" s="3">
        <f t="shared" si="1"/>
        <v>0</v>
      </c>
      <c r="CC39" s="3">
        <f t="shared" si="1"/>
        <v>22</v>
      </c>
      <c r="CD39" s="3">
        <f t="shared" si="1"/>
        <v>4</v>
      </c>
      <c r="CE39" s="3">
        <f t="shared" si="1"/>
        <v>0</v>
      </c>
      <c r="CF39" s="3">
        <f t="shared" si="1"/>
        <v>21</v>
      </c>
      <c r="CG39" s="3">
        <f t="shared" si="1"/>
        <v>5</v>
      </c>
      <c r="CH39" s="3">
        <f t="shared" si="1"/>
        <v>0</v>
      </c>
      <c r="CI39" s="3">
        <f t="shared" si="1"/>
        <v>22</v>
      </c>
      <c r="CJ39" s="3">
        <f t="shared" si="1"/>
        <v>4</v>
      </c>
      <c r="CK39" s="3">
        <f t="shared" si="1"/>
        <v>0</v>
      </c>
      <c r="CL39" s="3">
        <f t="shared" si="1"/>
        <v>23</v>
      </c>
      <c r="CM39" s="3">
        <f t="shared" si="1"/>
        <v>3</v>
      </c>
      <c r="CN39" s="3">
        <f t="shared" si="1"/>
        <v>0</v>
      </c>
      <c r="CO39" s="3">
        <f t="shared" si="1"/>
        <v>22</v>
      </c>
      <c r="CP39" s="3">
        <f t="shared" si="1"/>
        <v>4</v>
      </c>
      <c r="CQ39" s="3">
        <f t="shared" si="1"/>
        <v>0</v>
      </c>
      <c r="CR39" s="3">
        <f t="shared" si="1"/>
        <v>23</v>
      </c>
      <c r="CS39" s="3">
        <f t="shared" si="1"/>
        <v>3</v>
      </c>
      <c r="CT39" s="3">
        <f t="shared" si="1"/>
        <v>0</v>
      </c>
      <c r="CU39" s="3">
        <f t="shared" si="1"/>
        <v>23</v>
      </c>
      <c r="CV39" s="3">
        <f t="shared" si="1"/>
        <v>3</v>
      </c>
      <c r="CW39" s="3">
        <f t="shared" si="1"/>
        <v>0</v>
      </c>
      <c r="CX39" s="3">
        <f t="shared" si="1"/>
        <v>22</v>
      </c>
      <c r="CY39" s="3">
        <f t="shared" si="1"/>
        <v>4</v>
      </c>
      <c r="CZ39" s="3">
        <f t="shared" si="1"/>
        <v>0</v>
      </c>
      <c r="DA39" s="3">
        <f t="shared" si="1"/>
        <v>26</v>
      </c>
      <c r="DB39" s="3">
        <f t="shared" si="1"/>
        <v>0</v>
      </c>
      <c r="DC39" s="3">
        <f t="shared" si="1"/>
        <v>0</v>
      </c>
      <c r="DD39" s="3">
        <f t="shared" ref="DD39:DZ39" si="2">SUM(DD13:DD38)</f>
        <v>22</v>
      </c>
      <c r="DE39" s="3">
        <f t="shared" si="2"/>
        <v>4</v>
      </c>
      <c r="DF39" s="3">
        <f t="shared" si="2"/>
        <v>0</v>
      </c>
      <c r="DG39" s="3">
        <f t="shared" si="2"/>
        <v>23</v>
      </c>
      <c r="DH39" s="3">
        <f t="shared" si="2"/>
        <v>3</v>
      </c>
      <c r="DI39" s="3">
        <f t="shared" si="2"/>
        <v>0</v>
      </c>
      <c r="DJ39" s="3">
        <f t="shared" si="2"/>
        <v>26</v>
      </c>
      <c r="DK39" s="3">
        <f t="shared" si="2"/>
        <v>0</v>
      </c>
      <c r="DL39" s="3">
        <f t="shared" si="2"/>
        <v>0</v>
      </c>
      <c r="DM39" s="3">
        <f t="shared" si="2"/>
        <v>22</v>
      </c>
      <c r="DN39" s="3">
        <f t="shared" si="2"/>
        <v>4</v>
      </c>
      <c r="DO39" s="3">
        <f t="shared" si="2"/>
        <v>0</v>
      </c>
      <c r="DP39" s="3">
        <f t="shared" si="2"/>
        <v>22</v>
      </c>
      <c r="DQ39" s="3">
        <f t="shared" si="2"/>
        <v>4</v>
      </c>
      <c r="DR39" s="3">
        <f t="shared" si="2"/>
        <v>0</v>
      </c>
      <c r="DS39" s="3">
        <f t="shared" si="2"/>
        <v>25</v>
      </c>
      <c r="DT39" s="3">
        <f t="shared" si="2"/>
        <v>0</v>
      </c>
      <c r="DU39" s="3">
        <f t="shared" si="2"/>
        <v>0</v>
      </c>
      <c r="DV39" s="3">
        <f t="shared" si="2"/>
        <v>22</v>
      </c>
      <c r="DW39" s="3">
        <f t="shared" si="2"/>
        <v>4</v>
      </c>
      <c r="DX39" s="3">
        <f t="shared" si="2"/>
        <v>0</v>
      </c>
      <c r="DY39" s="3">
        <f t="shared" si="2"/>
        <v>22</v>
      </c>
      <c r="DZ39" s="3">
        <f t="shared" si="2"/>
        <v>4</v>
      </c>
      <c r="EA39" s="3">
        <f t="shared" ref="EA39:GL39" si="3">SUM(EA13:EA38)</f>
        <v>0</v>
      </c>
      <c r="EB39" s="3">
        <f t="shared" si="3"/>
        <v>26</v>
      </c>
      <c r="EC39" s="3">
        <f t="shared" si="3"/>
        <v>0</v>
      </c>
      <c r="ED39" s="3">
        <f t="shared" si="3"/>
        <v>0</v>
      </c>
      <c r="EE39" s="3">
        <f t="shared" si="3"/>
        <v>22</v>
      </c>
      <c r="EF39" s="3">
        <f t="shared" si="3"/>
        <v>4</v>
      </c>
      <c r="EG39" s="3">
        <f t="shared" si="3"/>
        <v>0</v>
      </c>
      <c r="EH39" s="3">
        <f t="shared" si="3"/>
        <v>23</v>
      </c>
      <c r="EI39" s="3">
        <f t="shared" si="3"/>
        <v>3</v>
      </c>
      <c r="EJ39" s="3">
        <f t="shared" si="3"/>
        <v>0</v>
      </c>
      <c r="EK39" s="3">
        <f t="shared" si="3"/>
        <v>22</v>
      </c>
      <c r="EL39" s="3">
        <f t="shared" si="3"/>
        <v>4</v>
      </c>
      <c r="EM39" s="3">
        <f t="shared" si="3"/>
        <v>0</v>
      </c>
      <c r="EN39" s="3">
        <f t="shared" si="3"/>
        <v>24</v>
      </c>
      <c r="EO39" s="3">
        <f t="shared" si="3"/>
        <v>2</v>
      </c>
      <c r="EP39" s="3">
        <f t="shared" si="3"/>
        <v>0</v>
      </c>
      <c r="EQ39" s="3">
        <f t="shared" si="3"/>
        <v>24</v>
      </c>
      <c r="ER39" s="3">
        <f t="shared" si="3"/>
        <v>2</v>
      </c>
      <c r="ES39" s="3">
        <f t="shared" si="3"/>
        <v>0</v>
      </c>
      <c r="ET39" s="3">
        <f t="shared" si="3"/>
        <v>22</v>
      </c>
      <c r="EU39" s="3">
        <f t="shared" si="3"/>
        <v>4</v>
      </c>
      <c r="EV39" s="3">
        <f t="shared" si="3"/>
        <v>0</v>
      </c>
      <c r="EW39" s="3">
        <f t="shared" si="3"/>
        <v>21</v>
      </c>
      <c r="EX39" s="3">
        <f t="shared" si="3"/>
        <v>5</v>
      </c>
      <c r="EY39" s="3">
        <f t="shared" si="3"/>
        <v>0</v>
      </c>
      <c r="EZ39" s="3">
        <v>23</v>
      </c>
      <c r="FA39" s="3">
        <f t="shared" si="3"/>
        <v>3</v>
      </c>
      <c r="FB39" s="3">
        <f t="shared" si="3"/>
        <v>0</v>
      </c>
      <c r="FC39" s="3">
        <f t="shared" si="3"/>
        <v>23</v>
      </c>
      <c r="FD39" s="3">
        <f t="shared" si="3"/>
        <v>3</v>
      </c>
      <c r="FE39" s="3">
        <f t="shared" si="3"/>
        <v>0</v>
      </c>
      <c r="FF39" s="3">
        <f t="shared" si="3"/>
        <v>22</v>
      </c>
      <c r="FG39" s="3">
        <f t="shared" si="3"/>
        <v>4</v>
      </c>
      <c r="FH39" s="3">
        <f t="shared" si="3"/>
        <v>0</v>
      </c>
      <c r="FI39" s="3">
        <f t="shared" si="3"/>
        <v>23</v>
      </c>
      <c r="FJ39" s="3">
        <f t="shared" si="3"/>
        <v>3</v>
      </c>
      <c r="FK39" s="3">
        <f t="shared" si="3"/>
        <v>0</v>
      </c>
      <c r="FL39" s="3">
        <f t="shared" si="3"/>
        <v>25</v>
      </c>
      <c r="FM39" s="3">
        <f t="shared" si="3"/>
        <v>1</v>
      </c>
      <c r="FN39" s="3">
        <f t="shared" si="3"/>
        <v>0</v>
      </c>
      <c r="FO39" s="3">
        <f>SUM(FO13:FO38)</f>
        <v>23</v>
      </c>
      <c r="FP39" s="3">
        <f t="shared" si="3"/>
        <v>3</v>
      </c>
      <c r="FQ39" s="3">
        <f t="shared" si="3"/>
        <v>0</v>
      </c>
      <c r="FR39" s="3">
        <f t="shared" si="3"/>
        <v>23</v>
      </c>
      <c r="FS39" s="3">
        <f t="shared" si="3"/>
        <v>3</v>
      </c>
      <c r="FT39" s="3">
        <f t="shared" si="3"/>
        <v>0</v>
      </c>
      <c r="FU39" s="3">
        <f t="shared" si="3"/>
        <v>22</v>
      </c>
      <c r="FV39" s="3">
        <f t="shared" si="3"/>
        <v>4</v>
      </c>
      <c r="FW39" s="3">
        <f t="shared" si="3"/>
        <v>0</v>
      </c>
      <c r="FX39" s="3">
        <f t="shared" si="3"/>
        <v>22</v>
      </c>
      <c r="FY39" s="3">
        <f t="shared" si="3"/>
        <v>4</v>
      </c>
      <c r="FZ39" s="3">
        <f t="shared" si="3"/>
        <v>0</v>
      </c>
      <c r="GA39" s="3">
        <f t="shared" si="3"/>
        <v>23</v>
      </c>
      <c r="GB39" s="3">
        <f t="shared" si="3"/>
        <v>3</v>
      </c>
      <c r="GC39" s="3">
        <f t="shared" si="3"/>
        <v>0</v>
      </c>
      <c r="GD39" s="3">
        <f t="shared" si="3"/>
        <v>23</v>
      </c>
      <c r="GE39" s="3">
        <f t="shared" si="3"/>
        <v>3</v>
      </c>
      <c r="GF39" s="3">
        <f t="shared" si="3"/>
        <v>0</v>
      </c>
      <c r="GG39" s="3">
        <f t="shared" si="3"/>
        <v>25</v>
      </c>
      <c r="GH39" s="3">
        <f t="shared" si="3"/>
        <v>1</v>
      </c>
      <c r="GI39" s="3">
        <f t="shared" si="3"/>
        <v>0</v>
      </c>
      <c r="GJ39" s="3">
        <f t="shared" si="3"/>
        <v>26</v>
      </c>
      <c r="GK39" s="3">
        <f t="shared" si="3"/>
        <v>0</v>
      </c>
      <c r="GL39" s="3">
        <f t="shared" si="3"/>
        <v>0</v>
      </c>
      <c r="GM39" s="3">
        <f t="shared" ref="GM39:IT39" si="4">SUM(GM13:GM38)</f>
        <v>23</v>
      </c>
      <c r="GN39" s="3">
        <f t="shared" si="4"/>
        <v>3</v>
      </c>
      <c r="GO39" s="3">
        <f t="shared" si="4"/>
        <v>0</v>
      </c>
      <c r="GP39" s="3">
        <f t="shared" si="4"/>
        <v>22</v>
      </c>
      <c r="GQ39" s="3">
        <f t="shared" si="4"/>
        <v>4</v>
      </c>
      <c r="GR39" s="3">
        <f t="shared" si="4"/>
        <v>0</v>
      </c>
      <c r="GS39" s="3">
        <f t="shared" si="4"/>
        <v>22</v>
      </c>
      <c r="GT39" s="3">
        <f t="shared" si="4"/>
        <v>4</v>
      </c>
      <c r="GU39" s="3">
        <f t="shared" si="4"/>
        <v>0</v>
      </c>
      <c r="GV39" s="3">
        <f t="shared" si="4"/>
        <v>23</v>
      </c>
      <c r="GW39" s="3">
        <f t="shared" si="4"/>
        <v>3</v>
      </c>
      <c r="GX39" s="3">
        <f t="shared" si="4"/>
        <v>0</v>
      </c>
      <c r="GY39" s="3">
        <f t="shared" si="4"/>
        <v>20</v>
      </c>
      <c r="GZ39" s="3">
        <f t="shared" si="4"/>
        <v>6</v>
      </c>
      <c r="HA39" s="3">
        <f t="shared" si="4"/>
        <v>0</v>
      </c>
      <c r="HB39" s="3">
        <f t="shared" si="4"/>
        <v>22</v>
      </c>
      <c r="HC39" s="3">
        <f t="shared" si="4"/>
        <v>4</v>
      </c>
      <c r="HD39" s="3">
        <f t="shared" si="4"/>
        <v>0</v>
      </c>
      <c r="HE39" s="3">
        <f t="shared" si="4"/>
        <v>21</v>
      </c>
      <c r="HF39" s="3">
        <f t="shared" si="4"/>
        <v>5</v>
      </c>
      <c r="HG39" s="3">
        <f t="shared" si="4"/>
        <v>0</v>
      </c>
      <c r="HH39" s="3">
        <f t="shared" si="4"/>
        <v>23</v>
      </c>
      <c r="HI39" s="3">
        <f t="shared" si="4"/>
        <v>3</v>
      </c>
      <c r="HJ39" s="3">
        <f t="shared" si="4"/>
        <v>0</v>
      </c>
      <c r="HK39" s="3">
        <f t="shared" si="4"/>
        <v>23</v>
      </c>
      <c r="HL39" s="3">
        <v>3</v>
      </c>
      <c r="HM39" s="3">
        <f t="shared" si="4"/>
        <v>0</v>
      </c>
      <c r="HN39" s="3">
        <f t="shared" si="4"/>
        <v>21</v>
      </c>
      <c r="HO39" s="3">
        <f t="shared" si="4"/>
        <v>5</v>
      </c>
      <c r="HP39" s="3">
        <f t="shared" si="4"/>
        <v>0</v>
      </c>
      <c r="HQ39" s="3">
        <f t="shared" si="4"/>
        <v>23</v>
      </c>
      <c r="HR39" s="3">
        <f t="shared" si="4"/>
        <v>3</v>
      </c>
      <c r="HS39" s="3">
        <f t="shared" si="4"/>
        <v>0</v>
      </c>
      <c r="HT39" s="3">
        <f t="shared" si="4"/>
        <v>26</v>
      </c>
      <c r="HU39" s="3">
        <f t="shared" si="4"/>
        <v>0</v>
      </c>
      <c r="HV39" s="3">
        <f t="shared" si="4"/>
        <v>0</v>
      </c>
      <c r="HW39" s="3">
        <f t="shared" si="4"/>
        <v>22</v>
      </c>
      <c r="HX39" s="3">
        <f t="shared" si="4"/>
        <v>4</v>
      </c>
      <c r="HY39" s="3">
        <f t="shared" si="4"/>
        <v>0</v>
      </c>
      <c r="HZ39" s="3">
        <f t="shared" si="4"/>
        <v>23</v>
      </c>
      <c r="IA39" s="3">
        <f t="shared" si="4"/>
        <v>3</v>
      </c>
      <c r="IB39" s="3">
        <f t="shared" si="4"/>
        <v>0</v>
      </c>
      <c r="IC39" s="3">
        <f t="shared" si="4"/>
        <v>26</v>
      </c>
      <c r="ID39" s="3">
        <f t="shared" si="4"/>
        <v>0</v>
      </c>
      <c r="IE39" s="3">
        <f t="shared" si="4"/>
        <v>0</v>
      </c>
      <c r="IF39" s="3">
        <f t="shared" si="4"/>
        <v>21</v>
      </c>
      <c r="IG39" s="3">
        <f t="shared" si="4"/>
        <v>5</v>
      </c>
      <c r="IH39" s="3">
        <f t="shared" si="4"/>
        <v>0</v>
      </c>
      <c r="II39" s="3">
        <f t="shared" si="4"/>
        <v>22</v>
      </c>
      <c r="IJ39" s="3">
        <f t="shared" si="4"/>
        <v>4</v>
      </c>
      <c r="IK39" s="3">
        <f t="shared" si="4"/>
        <v>0</v>
      </c>
      <c r="IL39" s="3">
        <f t="shared" si="4"/>
        <v>22</v>
      </c>
      <c r="IM39" s="3">
        <f t="shared" si="4"/>
        <v>4</v>
      </c>
      <c r="IN39" s="3">
        <f t="shared" si="4"/>
        <v>0</v>
      </c>
      <c r="IO39" s="3">
        <f t="shared" si="4"/>
        <v>21</v>
      </c>
      <c r="IP39" s="3">
        <f t="shared" si="4"/>
        <v>5</v>
      </c>
      <c r="IQ39" s="3">
        <f t="shared" si="4"/>
        <v>0</v>
      </c>
      <c r="IR39" s="3">
        <f t="shared" si="4"/>
        <v>26</v>
      </c>
      <c r="IS39" s="3">
        <f t="shared" si="4"/>
        <v>0</v>
      </c>
      <c r="IT39" s="3">
        <f t="shared" si="4"/>
        <v>0</v>
      </c>
      <c r="IU39" s="39"/>
      <c r="IV39" s="39"/>
      <c r="IW39" s="39"/>
      <c r="IX39" s="39"/>
    </row>
    <row r="40" spans="1:263" ht="44.45" customHeight="1" x14ac:dyDescent="0.25">
      <c r="A40" s="46" t="s">
        <v>264</v>
      </c>
      <c r="B40" s="1"/>
      <c r="C40" s="10">
        <f>C39/26%</f>
        <v>76.92307692307692</v>
      </c>
      <c r="D40" s="10">
        <f t="shared" ref="D40:BO40" si="5">D39/26%</f>
        <v>23.076923076923077</v>
      </c>
      <c r="E40" s="10">
        <f t="shared" si="5"/>
        <v>0</v>
      </c>
      <c r="F40" s="10">
        <f t="shared" si="5"/>
        <v>76.92307692307692</v>
      </c>
      <c r="G40" s="10">
        <f t="shared" si="5"/>
        <v>23.076923076923077</v>
      </c>
      <c r="H40" s="10">
        <f t="shared" si="5"/>
        <v>0</v>
      </c>
      <c r="I40" s="10">
        <f t="shared" si="5"/>
        <v>73.07692307692308</v>
      </c>
      <c r="J40" s="10">
        <f t="shared" si="5"/>
        <v>26.923076923076923</v>
      </c>
      <c r="K40" s="10">
        <f t="shared" si="5"/>
        <v>0</v>
      </c>
      <c r="L40" s="10">
        <f t="shared" si="5"/>
        <v>80.769230769230759</v>
      </c>
      <c r="M40" s="10">
        <f t="shared" si="5"/>
        <v>19.23076923076923</v>
      </c>
      <c r="N40" s="10">
        <f t="shared" si="5"/>
        <v>0</v>
      </c>
      <c r="O40" s="10">
        <f t="shared" si="5"/>
        <v>80.769230769230759</v>
      </c>
      <c r="P40" s="10">
        <f t="shared" si="5"/>
        <v>19.23076923076923</v>
      </c>
      <c r="Q40" s="10">
        <f t="shared" si="5"/>
        <v>0</v>
      </c>
      <c r="R40" s="10">
        <f t="shared" si="5"/>
        <v>80.769230769230759</v>
      </c>
      <c r="S40" s="10">
        <f t="shared" si="5"/>
        <v>19.23076923076923</v>
      </c>
      <c r="T40" s="10">
        <f t="shared" si="5"/>
        <v>0</v>
      </c>
      <c r="U40" s="10">
        <f t="shared" si="5"/>
        <v>84.615384615384613</v>
      </c>
      <c r="V40" s="10">
        <f t="shared" si="5"/>
        <v>15.384615384615383</v>
      </c>
      <c r="W40" s="10">
        <f t="shared" si="5"/>
        <v>0</v>
      </c>
      <c r="X40" s="10">
        <f t="shared" si="5"/>
        <v>84.615384615384613</v>
      </c>
      <c r="Y40" s="10">
        <f t="shared" si="5"/>
        <v>15.384615384615383</v>
      </c>
      <c r="Z40" s="10">
        <f t="shared" si="5"/>
        <v>0</v>
      </c>
      <c r="AA40" s="10">
        <f t="shared" si="5"/>
        <v>88.461538461538453</v>
      </c>
      <c r="AB40" s="10">
        <f t="shared" si="5"/>
        <v>11.538461538461538</v>
      </c>
      <c r="AC40" s="10">
        <f t="shared" si="5"/>
        <v>0</v>
      </c>
      <c r="AD40" s="10">
        <f t="shared" si="5"/>
        <v>80.769230769230759</v>
      </c>
      <c r="AE40" s="10">
        <f t="shared" si="5"/>
        <v>19.23076923076923</v>
      </c>
      <c r="AF40" s="10">
        <f t="shared" si="5"/>
        <v>0</v>
      </c>
      <c r="AG40" s="10">
        <f t="shared" si="5"/>
        <v>80.769230769230759</v>
      </c>
      <c r="AH40" s="10">
        <f t="shared" si="5"/>
        <v>19.23076923076923</v>
      </c>
      <c r="AI40" s="10">
        <f t="shared" si="5"/>
        <v>0</v>
      </c>
      <c r="AJ40" s="10">
        <f t="shared" si="5"/>
        <v>84.615384615384613</v>
      </c>
      <c r="AK40" s="10">
        <f t="shared" si="5"/>
        <v>15.384615384615383</v>
      </c>
      <c r="AL40" s="10">
        <f t="shared" si="5"/>
        <v>0</v>
      </c>
      <c r="AM40" s="10">
        <f t="shared" si="5"/>
        <v>80.769230769230759</v>
      </c>
      <c r="AN40" s="10">
        <f t="shared" si="5"/>
        <v>19.23076923076923</v>
      </c>
      <c r="AO40" s="10">
        <f t="shared" si="5"/>
        <v>0</v>
      </c>
      <c r="AP40" s="10">
        <f t="shared" si="5"/>
        <v>80.769230769230759</v>
      </c>
      <c r="AQ40" s="10">
        <f t="shared" si="5"/>
        <v>19.23076923076923</v>
      </c>
      <c r="AR40" s="10">
        <f t="shared" si="5"/>
        <v>0</v>
      </c>
      <c r="AS40" s="10">
        <f t="shared" si="5"/>
        <v>76.92307692307692</v>
      </c>
      <c r="AT40" s="10">
        <f t="shared" si="5"/>
        <v>23.076923076923077</v>
      </c>
      <c r="AU40" s="10">
        <f t="shared" si="5"/>
        <v>0</v>
      </c>
      <c r="AV40" s="10">
        <f t="shared" si="5"/>
        <v>84.615384615384613</v>
      </c>
      <c r="AW40" s="10">
        <f t="shared" si="5"/>
        <v>15.384615384615383</v>
      </c>
      <c r="AX40" s="10">
        <f t="shared" si="5"/>
        <v>0</v>
      </c>
      <c r="AY40" s="10">
        <f t="shared" si="5"/>
        <v>80.769230769230759</v>
      </c>
      <c r="AZ40" s="10">
        <f t="shared" si="5"/>
        <v>19.23076923076923</v>
      </c>
      <c r="BA40" s="10">
        <f t="shared" si="5"/>
        <v>0</v>
      </c>
      <c r="BB40" s="10">
        <f t="shared" si="5"/>
        <v>80.769230769230759</v>
      </c>
      <c r="BC40" s="10">
        <f t="shared" si="5"/>
        <v>19.23076923076923</v>
      </c>
      <c r="BD40" s="10">
        <f t="shared" si="5"/>
        <v>0</v>
      </c>
      <c r="BE40" s="10">
        <f t="shared" si="5"/>
        <v>80.769230769230759</v>
      </c>
      <c r="BF40" s="10">
        <f t="shared" si="5"/>
        <v>19.23076923076923</v>
      </c>
      <c r="BG40" s="10">
        <f t="shared" si="5"/>
        <v>0</v>
      </c>
      <c r="BH40" s="10">
        <f t="shared" si="5"/>
        <v>84.615384615384613</v>
      </c>
      <c r="BI40" s="10">
        <f t="shared" si="5"/>
        <v>15.384615384615383</v>
      </c>
      <c r="BJ40" s="10">
        <f t="shared" si="5"/>
        <v>0</v>
      </c>
      <c r="BK40" s="10">
        <f t="shared" si="5"/>
        <v>80.769230769230759</v>
      </c>
      <c r="BL40" s="10">
        <f t="shared" si="5"/>
        <v>19.23076923076923</v>
      </c>
      <c r="BM40" s="10">
        <f t="shared" si="5"/>
        <v>0</v>
      </c>
      <c r="BN40" s="10">
        <f t="shared" si="5"/>
        <v>84.615384615384613</v>
      </c>
      <c r="BO40" s="10">
        <f t="shared" si="5"/>
        <v>15.384615384615383</v>
      </c>
      <c r="BP40" s="10">
        <f t="shared" ref="BP40:EA40" si="6">BP39/26%</f>
        <v>0</v>
      </c>
      <c r="BQ40" s="10">
        <f t="shared" si="6"/>
        <v>84.615384615384613</v>
      </c>
      <c r="BR40" s="10">
        <f t="shared" si="6"/>
        <v>15.384615384615383</v>
      </c>
      <c r="BS40" s="10">
        <f t="shared" si="6"/>
        <v>0</v>
      </c>
      <c r="BT40" s="10">
        <f t="shared" si="6"/>
        <v>88.461538461538453</v>
      </c>
      <c r="BU40" s="10">
        <f t="shared" si="6"/>
        <v>11.538461538461538</v>
      </c>
      <c r="BV40" s="10">
        <f t="shared" si="6"/>
        <v>0</v>
      </c>
      <c r="BW40" s="10">
        <f t="shared" si="6"/>
        <v>84.615384615384613</v>
      </c>
      <c r="BX40" s="10">
        <f t="shared" si="6"/>
        <v>15.384615384615383</v>
      </c>
      <c r="BY40" s="10">
        <f t="shared" si="6"/>
        <v>0</v>
      </c>
      <c r="BZ40" s="10">
        <f t="shared" si="6"/>
        <v>92.307692307692307</v>
      </c>
      <c r="CA40" s="10">
        <f t="shared" si="6"/>
        <v>7.6923076923076916</v>
      </c>
      <c r="CB40" s="10">
        <f t="shared" si="6"/>
        <v>0</v>
      </c>
      <c r="CC40" s="10">
        <f t="shared" si="6"/>
        <v>84.615384615384613</v>
      </c>
      <c r="CD40" s="10">
        <f t="shared" si="6"/>
        <v>15.384615384615383</v>
      </c>
      <c r="CE40" s="10">
        <f t="shared" si="6"/>
        <v>0</v>
      </c>
      <c r="CF40" s="10">
        <f t="shared" si="6"/>
        <v>80.769230769230759</v>
      </c>
      <c r="CG40" s="10">
        <f t="shared" si="6"/>
        <v>19.23076923076923</v>
      </c>
      <c r="CH40" s="10">
        <f t="shared" si="6"/>
        <v>0</v>
      </c>
      <c r="CI40" s="10">
        <f t="shared" si="6"/>
        <v>84.615384615384613</v>
      </c>
      <c r="CJ40" s="10">
        <f t="shared" si="6"/>
        <v>15.384615384615383</v>
      </c>
      <c r="CK40" s="10">
        <f t="shared" si="6"/>
        <v>0</v>
      </c>
      <c r="CL40" s="10">
        <f t="shared" si="6"/>
        <v>88.461538461538453</v>
      </c>
      <c r="CM40" s="10">
        <f t="shared" si="6"/>
        <v>11.538461538461538</v>
      </c>
      <c r="CN40" s="10">
        <f t="shared" si="6"/>
        <v>0</v>
      </c>
      <c r="CO40" s="10">
        <f t="shared" si="6"/>
        <v>84.615384615384613</v>
      </c>
      <c r="CP40" s="10">
        <f t="shared" si="6"/>
        <v>15.384615384615383</v>
      </c>
      <c r="CQ40" s="10">
        <f t="shared" si="6"/>
        <v>0</v>
      </c>
      <c r="CR40" s="10">
        <f t="shared" si="6"/>
        <v>88.461538461538453</v>
      </c>
      <c r="CS40" s="10">
        <f t="shared" si="6"/>
        <v>11.538461538461538</v>
      </c>
      <c r="CT40" s="10">
        <f t="shared" si="6"/>
        <v>0</v>
      </c>
      <c r="CU40" s="10">
        <f t="shared" si="6"/>
        <v>88.461538461538453</v>
      </c>
      <c r="CV40" s="10">
        <f t="shared" si="6"/>
        <v>11.538461538461538</v>
      </c>
      <c r="CW40" s="10">
        <f t="shared" si="6"/>
        <v>0</v>
      </c>
      <c r="CX40" s="10">
        <f t="shared" si="6"/>
        <v>84.615384615384613</v>
      </c>
      <c r="CY40" s="10">
        <f t="shared" si="6"/>
        <v>15.384615384615383</v>
      </c>
      <c r="CZ40" s="10">
        <f t="shared" si="6"/>
        <v>0</v>
      </c>
      <c r="DA40" s="10">
        <f t="shared" si="6"/>
        <v>100</v>
      </c>
      <c r="DB40" s="10">
        <f t="shared" si="6"/>
        <v>0</v>
      </c>
      <c r="DC40" s="10">
        <f t="shared" si="6"/>
        <v>0</v>
      </c>
      <c r="DD40" s="10">
        <f t="shared" si="6"/>
        <v>84.615384615384613</v>
      </c>
      <c r="DE40" s="10">
        <f t="shared" si="6"/>
        <v>15.384615384615383</v>
      </c>
      <c r="DF40" s="10">
        <f t="shared" si="6"/>
        <v>0</v>
      </c>
      <c r="DG40" s="10">
        <f t="shared" si="6"/>
        <v>88.461538461538453</v>
      </c>
      <c r="DH40" s="10">
        <f t="shared" si="6"/>
        <v>11.538461538461538</v>
      </c>
      <c r="DI40" s="10">
        <f t="shared" si="6"/>
        <v>0</v>
      </c>
      <c r="DJ40" s="10">
        <f t="shared" si="6"/>
        <v>100</v>
      </c>
      <c r="DK40" s="10">
        <f t="shared" si="6"/>
        <v>0</v>
      </c>
      <c r="DL40" s="10">
        <f t="shared" si="6"/>
        <v>0</v>
      </c>
      <c r="DM40" s="10">
        <f t="shared" si="6"/>
        <v>84.615384615384613</v>
      </c>
      <c r="DN40" s="10">
        <f t="shared" si="6"/>
        <v>15.384615384615383</v>
      </c>
      <c r="DO40" s="10">
        <f t="shared" si="6"/>
        <v>0</v>
      </c>
      <c r="DP40" s="10">
        <f t="shared" si="6"/>
        <v>84.615384615384613</v>
      </c>
      <c r="DQ40" s="10">
        <f t="shared" si="6"/>
        <v>15.384615384615383</v>
      </c>
      <c r="DR40" s="10">
        <f t="shared" si="6"/>
        <v>0</v>
      </c>
      <c r="DS40" s="10">
        <f t="shared" si="6"/>
        <v>96.153846153846146</v>
      </c>
      <c r="DT40" s="10">
        <f t="shared" si="6"/>
        <v>0</v>
      </c>
      <c r="DU40" s="10">
        <f t="shared" si="6"/>
        <v>0</v>
      </c>
      <c r="DV40" s="10">
        <f t="shared" si="6"/>
        <v>84.615384615384613</v>
      </c>
      <c r="DW40" s="10">
        <f t="shared" si="6"/>
        <v>15.384615384615383</v>
      </c>
      <c r="DX40" s="10">
        <f t="shared" si="6"/>
        <v>0</v>
      </c>
      <c r="DY40" s="10">
        <f t="shared" si="6"/>
        <v>84.615384615384613</v>
      </c>
      <c r="DZ40" s="10">
        <f t="shared" si="6"/>
        <v>15.384615384615383</v>
      </c>
      <c r="EA40" s="10">
        <f t="shared" si="6"/>
        <v>0</v>
      </c>
      <c r="EB40" s="10">
        <f t="shared" ref="EB40:GM40" si="7">EB39/26%</f>
        <v>100</v>
      </c>
      <c r="EC40" s="10">
        <f t="shared" si="7"/>
        <v>0</v>
      </c>
      <c r="ED40" s="10">
        <f t="shared" si="7"/>
        <v>0</v>
      </c>
      <c r="EE40" s="10">
        <f t="shared" si="7"/>
        <v>84.615384615384613</v>
      </c>
      <c r="EF40" s="10">
        <f t="shared" si="7"/>
        <v>15.384615384615383</v>
      </c>
      <c r="EG40" s="10">
        <f t="shared" si="7"/>
        <v>0</v>
      </c>
      <c r="EH40" s="10">
        <f t="shared" si="7"/>
        <v>88.461538461538453</v>
      </c>
      <c r="EI40" s="10">
        <f t="shared" si="7"/>
        <v>11.538461538461538</v>
      </c>
      <c r="EJ40" s="10">
        <f t="shared" si="7"/>
        <v>0</v>
      </c>
      <c r="EK40" s="10">
        <f t="shared" si="7"/>
        <v>84.615384615384613</v>
      </c>
      <c r="EL40" s="10">
        <f t="shared" si="7"/>
        <v>15.384615384615383</v>
      </c>
      <c r="EM40" s="10">
        <f t="shared" si="7"/>
        <v>0</v>
      </c>
      <c r="EN40" s="10">
        <f t="shared" si="7"/>
        <v>92.307692307692307</v>
      </c>
      <c r="EO40" s="10">
        <f t="shared" si="7"/>
        <v>7.6923076923076916</v>
      </c>
      <c r="EP40" s="10">
        <f t="shared" si="7"/>
        <v>0</v>
      </c>
      <c r="EQ40" s="10">
        <f t="shared" si="7"/>
        <v>92.307692307692307</v>
      </c>
      <c r="ER40" s="10">
        <f t="shared" si="7"/>
        <v>7.6923076923076916</v>
      </c>
      <c r="ES40" s="10">
        <f t="shared" si="7"/>
        <v>0</v>
      </c>
      <c r="ET40" s="10">
        <f t="shared" si="7"/>
        <v>84.615384615384613</v>
      </c>
      <c r="EU40" s="10">
        <f t="shared" si="7"/>
        <v>15.384615384615383</v>
      </c>
      <c r="EV40" s="10">
        <f t="shared" si="7"/>
        <v>0</v>
      </c>
      <c r="EW40" s="10">
        <f t="shared" si="7"/>
        <v>80.769230769230759</v>
      </c>
      <c r="EX40" s="10">
        <f t="shared" si="7"/>
        <v>19.23076923076923</v>
      </c>
      <c r="EY40" s="10">
        <f t="shared" si="7"/>
        <v>0</v>
      </c>
      <c r="EZ40" s="10">
        <f t="shared" si="7"/>
        <v>88.461538461538453</v>
      </c>
      <c r="FA40" s="10">
        <f t="shared" si="7"/>
        <v>11.538461538461538</v>
      </c>
      <c r="FB40" s="10">
        <f t="shared" si="7"/>
        <v>0</v>
      </c>
      <c r="FC40" s="10">
        <f t="shared" si="7"/>
        <v>88.461538461538453</v>
      </c>
      <c r="FD40" s="10">
        <f t="shared" si="7"/>
        <v>11.538461538461538</v>
      </c>
      <c r="FE40" s="10">
        <f t="shared" si="7"/>
        <v>0</v>
      </c>
      <c r="FF40" s="10">
        <f t="shared" si="7"/>
        <v>84.615384615384613</v>
      </c>
      <c r="FG40" s="10">
        <f t="shared" si="7"/>
        <v>15.384615384615383</v>
      </c>
      <c r="FH40" s="10">
        <f t="shared" si="7"/>
        <v>0</v>
      </c>
      <c r="FI40" s="10">
        <f t="shared" si="7"/>
        <v>88.461538461538453</v>
      </c>
      <c r="FJ40" s="10">
        <f t="shared" si="7"/>
        <v>11.538461538461538</v>
      </c>
      <c r="FK40" s="10">
        <f t="shared" si="7"/>
        <v>0</v>
      </c>
      <c r="FL40" s="10">
        <f t="shared" si="7"/>
        <v>96.153846153846146</v>
      </c>
      <c r="FM40" s="10">
        <f t="shared" si="7"/>
        <v>3.8461538461538458</v>
      </c>
      <c r="FN40" s="10">
        <f t="shared" si="7"/>
        <v>0</v>
      </c>
      <c r="FO40" s="10">
        <f t="shared" si="7"/>
        <v>88.461538461538453</v>
      </c>
      <c r="FP40" s="10">
        <f t="shared" si="7"/>
        <v>11.538461538461538</v>
      </c>
      <c r="FQ40" s="10">
        <f t="shared" si="7"/>
        <v>0</v>
      </c>
      <c r="FR40" s="10">
        <f t="shared" si="7"/>
        <v>88.461538461538453</v>
      </c>
      <c r="FS40" s="10">
        <f t="shared" si="7"/>
        <v>11.538461538461538</v>
      </c>
      <c r="FT40" s="10">
        <f t="shared" si="7"/>
        <v>0</v>
      </c>
      <c r="FU40" s="10">
        <f t="shared" si="7"/>
        <v>84.615384615384613</v>
      </c>
      <c r="FV40" s="10">
        <f t="shared" si="7"/>
        <v>15.384615384615383</v>
      </c>
      <c r="FW40" s="10">
        <f t="shared" si="7"/>
        <v>0</v>
      </c>
      <c r="FX40" s="10">
        <f t="shared" si="7"/>
        <v>84.615384615384613</v>
      </c>
      <c r="FY40" s="10">
        <f t="shared" si="7"/>
        <v>15.384615384615383</v>
      </c>
      <c r="FZ40" s="10">
        <f t="shared" si="7"/>
        <v>0</v>
      </c>
      <c r="GA40" s="10">
        <f t="shared" si="7"/>
        <v>88.461538461538453</v>
      </c>
      <c r="GB40" s="10">
        <f t="shared" si="7"/>
        <v>11.538461538461538</v>
      </c>
      <c r="GC40" s="10">
        <f t="shared" si="7"/>
        <v>0</v>
      </c>
      <c r="GD40" s="10">
        <f t="shared" si="7"/>
        <v>88.461538461538453</v>
      </c>
      <c r="GE40" s="10">
        <f t="shared" si="7"/>
        <v>11.538461538461538</v>
      </c>
      <c r="GF40" s="10">
        <f t="shared" si="7"/>
        <v>0</v>
      </c>
      <c r="GG40" s="10">
        <f t="shared" si="7"/>
        <v>96.153846153846146</v>
      </c>
      <c r="GH40" s="10">
        <f t="shared" si="7"/>
        <v>3.8461538461538458</v>
      </c>
      <c r="GI40" s="10">
        <f t="shared" si="7"/>
        <v>0</v>
      </c>
      <c r="GJ40" s="10">
        <f t="shared" si="7"/>
        <v>100</v>
      </c>
      <c r="GK40" s="10">
        <f t="shared" si="7"/>
        <v>0</v>
      </c>
      <c r="GL40" s="10">
        <f t="shared" si="7"/>
        <v>0</v>
      </c>
      <c r="GM40" s="10">
        <f t="shared" si="7"/>
        <v>88.461538461538453</v>
      </c>
      <c r="GN40" s="10">
        <f t="shared" ref="GN40:IT40" si="8">GN39/26%</f>
        <v>11.538461538461538</v>
      </c>
      <c r="GO40" s="10">
        <f t="shared" si="8"/>
        <v>0</v>
      </c>
      <c r="GP40" s="10">
        <f t="shared" si="8"/>
        <v>84.615384615384613</v>
      </c>
      <c r="GQ40" s="10">
        <f t="shared" si="8"/>
        <v>15.384615384615383</v>
      </c>
      <c r="GR40" s="10">
        <f t="shared" si="8"/>
        <v>0</v>
      </c>
      <c r="GS40" s="10">
        <f t="shared" si="8"/>
        <v>84.615384615384613</v>
      </c>
      <c r="GT40" s="10">
        <f t="shared" si="8"/>
        <v>15.384615384615383</v>
      </c>
      <c r="GU40" s="10">
        <f t="shared" si="8"/>
        <v>0</v>
      </c>
      <c r="GV40" s="10">
        <f t="shared" si="8"/>
        <v>88.461538461538453</v>
      </c>
      <c r="GW40" s="10">
        <f t="shared" si="8"/>
        <v>11.538461538461538</v>
      </c>
      <c r="GX40" s="10">
        <f t="shared" si="8"/>
        <v>0</v>
      </c>
      <c r="GY40" s="10">
        <f t="shared" si="8"/>
        <v>76.92307692307692</v>
      </c>
      <c r="GZ40" s="10">
        <f t="shared" si="8"/>
        <v>23.076923076923077</v>
      </c>
      <c r="HA40" s="10">
        <f t="shared" si="8"/>
        <v>0</v>
      </c>
      <c r="HB40" s="10">
        <f t="shared" si="8"/>
        <v>84.615384615384613</v>
      </c>
      <c r="HC40" s="10">
        <f t="shared" si="8"/>
        <v>15.384615384615383</v>
      </c>
      <c r="HD40" s="10">
        <f t="shared" si="8"/>
        <v>0</v>
      </c>
      <c r="HE40" s="10">
        <f t="shared" si="8"/>
        <v>80.769230769230759</v>
      </c>
      <c r="HF40" s="10">
        <f t="shared" si="8"/>
        <v>19.23076923076923</v>
      </c>
      <c r="HG40" s="10">
        <f t="shared" si="8"/>
        <v>0</v>
      </c>
      <c r="HH40" s="10">
        <f t="shared" si="8"/>
        <v>88.461538461538453</v>
      </c>
      <c r="HI40" s="10">
        <f t="shared" si="8"/>
        <v>11.538461538461538</v>
      </c>
      <c r="HJ40" s="10">
        <f t="shared" si="8"/>
        <v>0</v>
      </c>
      <c r="HK40" s="10">
        <f t="shared" si="8"/>
        <v>88.461538461538453</v>
      </c>
      <c r="HL40" s="10">
        <f t="shared" si="8"/>
        <v>11.538461538461538</v>
      </c>
      <c r="HM40" s="10">
        <f t="shared" si="8"/>
        <v>0</v>
      </c>
      <c r="HN40" s="10">
        <f t="shared" si="8"/>
        <v>80.769230769230759</v>
      </c>
      <c r="HO40" s="10">
        <f t="shared" si="8"/>
        <v>19.23076923076923</v>
      </c>
      <c r="HP40" s="10">
        <f t="shared" si="8"/>
        <v>0</v>
      </c>
      <c r="HQ40" s="10">
        <f t="shared" si="8"/>
        <v>88.461538461538453</v>
      </c>
      <c r="HR40" s="10">
        <f t="shared" si="8"/>
        <v>11.538461538461538</v>
      </c>
      <c r="HS40" s="10">
        <f t="shared" si="8"/>
        <v>0</v>
      </c>
      <c r="HT40" s="10">
        <f t="shared" si="8"/>
        <v>100</v>
      </c>
      <c r="HU40" s="10">
        <f t="shared" si="8"/>
        <v>0</v>
      </c>
      <c r="HV40" s="10">
        <f t="shared" si="8"/>
        <v>0</v>
      </c>
      <c r="HW40" s="10">
        <f t="shared" si="8"/>
        <v>84.615384615384613</v>
      </c>
      <c r="HX40" s="10">
        <f t="shared" si="8"/>
        <v>15.384615384615383</v>
      </c>
      <c r="HY40" s="10">
        <f t="shared" si="8"/>
        <v>0</v>
      </c>
      <c r="HZ40" s="10">
        <f t="shared" si="8"/>
        <v>88.461538461538453</v>
      </c>
      <c r="IA40" s="10">
        <f t="shared" si="8"/>
        <v>11.538461538461538</v>
      </c>
      <c r="IB40" s="10">
        <f t="shared" si="8"/>
        <v>0</v>
      </c>
      <c r="IC40" s="10">
        <f t="shared" si="8"/>
        <v>100</v>
      </c>
      <c r="ID40" s="10">
        <f t="shared" si="8"/>
        <v>0</v>
      </c>
      <c r="IE40" s="10">
        <f t="shared" si="8"/>
        <v>0</v>
      </c>
      <c r="IF40" s="10">
        <f t="shared" si="8"/>
        <v>80.769230769230759</v>
      </c>
      <c r="IG40" s="10">
        <f t="shared" si="8"/>
        <v>19.23076923076923</v>
      </c>
      <c r="IH40" s="10">
        <f t="shared" si="8"/>
        <v>0</v>
      </c>
      <c r="II40" s="10">
        <f t="shared" si="8"/>
        <v>84.615384615384613</v>
      </c>
      <c r="IJ40" s="10">
        <f t="shared" si="8"/>
        <v>15.384615384615383</v>
      </c>
      <c r="IK40" s="10">
        <f t="shared" si="8"/>
        <v>0</v>
      </c>
      <c r="IL40" s="10">
        <f t="shared" si="8"/>
        <v>84.615384615384613</v>
      </c>
      <c r="IM40" s="10">
        <f t="shared" si="8"/>
        <v>15.384615384615383</v>
      </c>
      <c r="IN40" s="10">
        <f t="shared" si="8"/>
        <v>0</v>
      </c>
      <c r="IO40" s="10">
        <f t="shared" si="8"/>
        <v>80.769230769230759</v>
      </c>
      <c r="IP40" s="10">
        <f t="shared" si="8"/>
        <v>19.23076923076923</v>
      </c>
      <c r="IQ40" s="10">
        <f t="shared" si="8"/>
        <v>0</v>
      </c>
      <c r="IR40" s="10">
        <f t="shared" si="8"/>
        <v>100</v>
      </c>
      <c r="IS40" s="10">
        <f t="shared" si="8"/>
        <v>0</v>
      </c>
      <c r="IT40" s="10">
        <f t="shared" si="8"/>
        <v>0</v>
      </c>
      <c r="IU40" s="41"/>
      <c r="IV40" s="41"/>
      <c r="IW40" s="41"/>
      <c r="IX40" s="41"/>
    </row>
    <row r="41" spans="1:263" ht="15.75" x14ac:dyDescent="0.25">
      <c r="B41" s="1"/>
    </row>
    <row r="42" spans="1:263" ht="15.75" x14ac:dyDescent="0.25">
      <c r="B42" s="1"/>
      <c r="C42" s="48"/>
      <c r="D42" s="48"/>
      <c r="E42" s="48"/>
      <c r="F42" s="27"/>
      <c r="G42" s="27"/>
      <c r="H42" s="27"/>
      <c r="I42" s="27"/>
      <c r="J42" s="27"/>
      <c r="K42" s="27"/>
      <c r="L42" s="27"/>
      <c r="M42" s="27"/>
    </row>
    <row r="43" spans="1:263" ht="15.75" x14ac:dyDescent="0.25">
      <c r="B43" s="1"/>
      <c r="C43" s="26" t="s">
        <v>257</v>
      </c>
      <c r="D43" s="34">
        <f>E43/100*26</f>
        <v>20.571428571428569</v>
      </c>
      <c r="E43" s="29">
        <f>(C40+F40+I40+L40+O40+R40+U40)/7</f>
        <v>79.12087912087911</v>
      </c>
      <c r="F43" s="27"/>
      <c r="G43" s="27"/>
      <c r="H43" s="27"/>
      <c r="I43" s="27"/>
      <c r="J43" s="27"/>
      <c r="K43" s="27"/>
      <c r="L43" s="27"/>
      <c r="M43" s="27"/>
    </row>
    <row r="44" spans="1:263" ht="15.75" x14ac:dyDescent="0.25">
      <c r="B44" s="1"/>
      <c r="C44" s="26" t="s">
        <v>257</v>
      </c>
      <c r="D44" s="34">
        <f t="shared" ref="D44:D46" si="9">E44/100*26</f>
        <v>5.4285714285714288</v>
      </c>
      <c r="E44" s="29">
        <f>(D40+G40+J40+M40+P40+S40+V40)/7</f>
        <v>20.87912087912088</v>
      </c>
      <c r="F44" s="27"/>
      <c r="G44" s="27"/>
      <c r="H44" s="27"/>
      <c r="I44" s="27"/>
      <c r="J44" s="27"/>
      <c r="K44" s="27"/>
      <c r="L44" s="27"/>
      <c r="M44" s="27"/>
    </row>
    <row r="45" spans="1:263" ht="15.75" x14ac:dyDescent="0.25">
      <c r="B45" s="1"/>
      <c r="C45" s="26" t="s">
        <v>257</v>
      </c>
      <c r="D45" s="34">
        <f t="shared" si="9"/>
        <v>0</v>
      </c>
      <c r="E45" s="29">
        <f>(E40+H40+K40+N40+Q40+T40+W40)/7</f>
        <v>0</v>
      </c>
      <c r="F45" s="27"/>
      <c r="G45" s="27"/>
      <c r="H45" s="27"/>
      <c r="I45" s="27"/>
      <c r="J45" s="27"/>
      <c r="K45" s="27"/>
      <c r="L45" s="27"/>
      <c r="M45" s="27"/>
    </row>
    <row r="46" spans="1:263" x14ac:dyDescent="0.25">
      <c r="B46" s="4"/>
      <c r="C46" s="42"/>
      <c r="D46" s="34">
        <f t="shared" si="9"/>
        <v>25.999999999999996</v>
      </c>
      <c r="E46" s="35">
        <f>SUM(E43:E45)</f>
        <v>99.999999999999986</v>
      </c>
      <c r="F46" s="27"/>
      <c r="G46" s="27"/>
      <c r="H46" s="27"/>
      <c r="I46" s="27"/>
      <c r="J46" s="27"/>
      <c r="K46" s="27"/>
      <c r="L46" s="27"/>
      <c r="M46" s="27"/>
    </row>
    <row r="47" spans="1:263" ht="33.75" customHeight="1" x14ac:dyDescent="0.25">
      <c r="B47" s="4"/>
      <c r="C47" s="26"/>
      <c r="D47" s="74" t="s">
        <v>69</v>
      </c>
      <c r="E47" s="74"/>
      <c r="F47" s="67" t="s">
        <v>70</v>
      </c>
      <c r="G47" s="67"/>
      <c r="H47" s="73" t="s">
        <v>80</v>
      </c>
      <c r="I47" s="73"/>
      <c r="J47" s="73" t="s">
        <v>76</v>
      </c>
      <c r="K47" s="73"/>
      <c r="L47" s="27"/>
      <c r="M47" s="27"/>
    </row>
    <row r="48" spans="1:263" x14ac:dyDescent="0.25">
      <c r="B48" s="4"/>
      <c r="C48" s="26" t="s">
        <v>260</v>
      </c>
      <c r="D48" s="34">
        <f t="shared" ref="D48:D55" si="10">E48/100*26</f>
        <v>21.571428571428569</v>
      </c>
      <c r="E48" s="29">
        <f>(X40+AA40+AD40+AG40+AJ40+AM40+AP40)/7</f>
        <v>82.967032967032964</v>
      </c>
      <c r="F48" s="34">
        <f t="shared" ref="F48:F51" si="11">G48/100*26</f>
        <v>21.142857142857142</v>
      </c>
      <c r="G48" s="29">
        <f>(AS40+AV40+AY40+BB40+BE40+BH40+BK40)/7</f>
        <v>81.318681318681314</v>
      </c>
      <c r="H48" s="34">
        <f t="shared" ref="H48:H51" si="12">I48/100*26</f>
        <v>22.285714285714281</v>
      </c>
      <c r="I48" s="29">
        <f>(BN40+BQ40+BT40+BW40+BZ40+CC40+CF40)/7</f>
        <v>85.714285714285694</v>
      </c>
      <c r="J48" s="34">
        <f t="shared" ref="J48:J51" si="13">K48/100*26</f>
        <v>23</v>
      </c>
      <c r="K48" s="29">
        <f>(CI40+CL40+CO40+CR40+CU40+CX40+DA40)/7</f>
        <v>88.461538461538453</v>
      </c>
      <c r="L48" s="27"/>
      <c r="M48" s="27"/>
    </row>
    <row r="49" spans="2:13" x14ac:dyDescent="0.25">
      <c r="B49" s="4"/>
      <c r="C49" s="26" t="s">
        <v>260</v>
      </c>
      <c r="D49" s="34">
        <f t="shared" si="10"/>
        <v>4.428571428571427</v>
      </c>
      <c r="E49" s="29">
        <f>(Y40+AB40+AE40+AH40+AK40+AN40+AQ40)/7</f>
        <v>17.032967032967029</v>
      </c>
      <c r="F49" s="34">
        <f t="shared" si="11"/>
        <v>4.8571428571428577</v>
      </c>
      <c r="G49" s="29">
        <f>(AT40+AW40+AZ40+BC40+BF40+BI40+BL40)/7</f>
        <v>18.681318681318682</v>
      </c>
      <c r="H49" s="34">
        <f t="shared" si="12"/>
        <v>3.7142857142857149</v>
      </c>
      <c r="I49" s="29">
        <f>(BO40+BR40+BU40+BX40+CA40+CD40+CG40)/7</f>
        <v>14.285714285714286</v>
      </c>
      <c r="J49" s="34">
        <f t="shared" si="13"/>
        <v>3</v>
      </c>
      <c r="K49" s="29">
        <f>(CJ40+CM40+CP40+CS40+CV40+CY40+DB40)/7</f>
        <v>11.538461538461538</v>
      </c>
      <c r="L49" s="27"/>
      <c r="M49" s="27"/>
    </row>
    <row r="50" spans="2:13" x14ac:dyDescent="0.25">
      <c r="B50" s="4"/>
      <c r="C50" s="26" t="s">
        <v>260</v>
      </c>
      <c r="D50" s="34">
        <f t="shared" si="10"/>
        <v>0</v>
      </c>
      <c r="E50" s="29">
        <f>(Z40+AC40+AF40+AI40+AL40+AO40+AR40)/7</f>
        <v>0</v>
      </c>
      <c r="F50" s="34">
        <f t="shared" si="11"/>
        <v>0</v>
      </c>
      <c r="G50" s="29">
        <f>(AU40+AX40+BA40+BD40+BG40+BJ40+BM40)/7</f>
        <v>0</v>
      </c>
      <c r="H50" s="34">
        <f t="shared" si="12"/>
        <v>0</v>
      </c>
      <c r="I50" s="29">
        <f>(BP40+BS40+BV40+BY40+CB40+CE40+CH40)/7</f>
        <v>0</v>
      </c>
      <c r="J50" s="34">
        <f t="shared" si="13"/>
        <v>0</v>
      </c>
      <c r="K50" s="29">
        <f>(CK40+CN40+CQ40+CT40+CW40+CZ40+DC40)/7</f>
        <v>0</v>
      </c>
      <c r="L50" s="27"/>
      <c r="M50" s="27"/>
    </row>
    <row r="51" spans="2:13" x14ac:dyDescent="0.25">
      <c r="B51" s="4"/>
      <c r="C51" s="26"/>
      <c r="D51" s="34">
        <f t="shared" si="10"/>
        <v>26</v>
      </c>
      <c r="E51" s="33">
        <f t="shared" ref="E51:I51" si="14">SUM(E48:E50)</f>
        <v>100</v>
      </c>
      <c r="F51" s="34">
        <f t="shared" si="11"/>
        <v>26</v>
      </c>
      <c r="G51" s="32">
        <f t="shared" si="14"/>
        <v>100</v>
      </c>
      <c r="H51" s="34">
        <f t="shared" si="12"/>
        <v>25.999999999999996</v>
      </c>
      <c r="I51" s="32">
        <f t="shared" si="14"/>
        <v>99.999999999999986</v>
      </c>
      <c r="J51" s="34">
        <f t="shared" si="13"/>
        <v>25.999999999999996</v>
      </c>
      <c r="K51" s="32">
        <f>SUM(K48:K50)</f>
        <v>99.999999999999986</v>
      </c>
      <c r="L51" s="27"/>
      <c r="M51" s="27"/>
    </row>
    <row r="52" spans="2:13" x14ac:dyDescent="0.25">
      <c r="B52" s="4"/>
      <c r="C52" s="26" t="s">
        <v>262</v>
      </c>
      <c r="D52" s="34">
        <f t="shared" si="10"/>
        <v>23.142857142857149</v>
      </c>
      <c r="E52" s="29">
        <f>(DD40+DG40+DJ40+DM40+DP40+DS40+DV40)/7</f>
        <v>89.010989010989036</v>
      </c>
      <c r="F52" s="27"/>
      <c r="G52" s="27"/>
      <c r="H52" s="27"/>
      <c r="I52" s="27"/>
      <c r="J52" s="27"/>
      <c r="K52" s="27"/>
      <c r="L52" s="27"/>
      <c r="M52" s="27"/>
    </row>
    <row r="53" spans="2:13" x14ac:dyDescent="0.25">
      <c r="B53" s="4"/>
      <c r="C53" s="26" t="s">
        <v>262</v>
      </c>
      <c r="D53" s="34">
        <f t="shared" si="10"/>
        <v>23.142857142857149</v>
      </c>
      <c r="E53" s="29">
        <f>(DD40+DG40+DJ40+DM40+DP40+DS40+DV40)/7</f>
        <v>89.010989010989036</v>
      </c>
      <c r="F53" s="27"/>
      <c r="G53" s="27"/>
      <c r="H53" s="27"/>
      <c r="I53" s="27"/>
      <c r="J53" s="27"/>
      <c r="K53" s="27"/>
      <c r="L53" s="27"/>
      <c r="M53" s="27"/>
    </row>
    <row r="54" spans="2:13" x14ac:dyDescent="0.25">
      <c r="B54" s="4"/>
      <c r="C54" s="26" t="s">
        <v>262</v>
      </c>
      <c r="D54" s="34">
        <f t="shared" si="10"/>
        <v>0</v>
      </c>
      <c r="E54" s="29">
        <f>(DF40+DI40+DL40+DO40+DR40+DU40+DX40)/7</f>
        <v>0</v>
      </c>
      <c r="F54" s="27"/>
      <c r="G54" s="27"/>
      <c r="H54" s="27"/>
      <c r="I54" s="27"/>
      <c r="J54" s="27"/>
      <c r="K54" s="27"/>
      <c r="L54" s="27"/>
      <c r="M54" s="27"/>
    </row>
    <row r="55" spans="2:13" x14ac:dyDescent="0.25">
      <c r="B55" s="4"/>
      <c r="C55" s="42"/>
      <c r="D55" s="34">
        <f t="shared" si="10"/>
        <v>46.285714285714299</v>
      </c>
      <c r="E55" s="35">
        <f>SUM(E52:E54)</f>
        <v>178.02197802197807</v>
      </c>
      <c r="F55" s="27"/>
      <c r="G55" s="27"/>
      <c r="H55" s="27"/>
      <c r="I55" s="27"/>
      <c r="J55" s="27"/>
      <c r="K55" s="27"/>
      <c r="L55" s="27"/>
      <c r="M55" s="27"/>
    </row>
    <row r="56" spans="2:13" x14ac:dyDescent="0.25">
      <c r="B56" s="4"/>
      <c r="C56" s="26"/>
      <c r="D56" s="74" t="s">
        <v>73</v>
      </c>
      <c r="E56" s="74"/>
      <c r="F56" s="73" t="s">
        <v>71</v>
      </c>
      <c r="G56" s="73"/>
      <c r="H56" s="73" t="s">
        <v>74</v>
      </c>
      <c r="I56" s="73"/>
      <c r="J56" s="73" t="s">
        <v>75</v>
      </c>
      <c r="K56" s="73"/>
      <c r="L56" s="73" t="s">
        <v>5</v>
      </c>
      <c r="M56" s="73"/>
    </row>
    <row r="57" spans="2:13" x14ac:dyDescent="0.25">
      <c r="B57" s="4"/>
      <c r="C57" s="26" t="s">
        <v>261</v>
      </c>
      <c r="D57" s="34">
        <f t="shared" ref="D57:D60" si="15">E57/100*26</f>
        <v>23.285714285714285</v>
      </c>
      <c r="E57" s="29">
        <f>(DY40+EB40+EE40+EH40+EK40+EN40+EQ40)/7</f>
        <v>89.560439560439548</v>
      </c>
      <c r="F57" s="34">
        <f t="shared" ref="F57:F60" si="16">G57/100*26</f>
        <v>22.714285714285715</v>
      </c>
      <c r="G57" s="29">
        <f>(ET40+EW40+EZ40+FC40+FF40+FI40+FL40)/7</f>
        <v>87.362637362637358</v>
      </c>
      <c r="H57" s="34">
        <f t="shared" ref="H57:H60" si="17">I57/100*26</f>
        <v>23.000000000000004</v>
      </c>
      <c r="I57" s="29">
        <f>(FO40+FR40+FU40+FX40+GA40+GD40+GG40)/7</f>
        <v>88.461538461538467</v>
      </c>
      <c r="J57" s="34">
        <f t="shared" ref="J57:J60" si="18">K57/100*26</f>
        <v>22.571428571428573</v>
      </c>
      <c r="K57" s="29">
        <f>(GJ40+GM40+GP40+GS40+GV40+GY40+HB40)/7</f>
        <v>86.813186813186817</v>
      </c>
      <c r="L57" s="34">
        <f t="shared" ref="L57:L60" si="19">M57/100*26</f>
        <v>22.714285714285715</v>
      </c>
      <c r="M57" s="29">
        <f>(HE40+HH40+HK40+HN40+HQ40+HT40+HW40)/7</f>
        <v>87.362637362637358</v>
      </c>
    </row>
    <row r="58" spans="2:13" x14ac:dyDescent="0.25">
      <c r="B58" s="4"/>
      <c r="C58" s="26" t="s">
        <v>261</v>
      </c>
      <c r="D58" s="34">
        <f t="shared" si="15"/>
        <v>2.7142857142857144</v>
      </c>
      <c r="E58" s="29">
        <f>(DZ40+EC40+EF40+EI40+EL40+EO40+ER40)/7</f>
        <v>10.43956043956044</v>
      </c>
      <c r="F58" s="34">
        <f t="shared" si="16"/>
        <v>3.2857142857142856</v>
      </c>
      <c r="G58" s="29">
        <f>(EU40+EX40+FA40+FD40+FG40+FJ40+FM40)/7</f>
        <v>12.637362637362637</v>
      </c>
      <c r="H58" s="34">
        <f t="shared" si="17"/>
        <v>2.9999999999999991</v>
      </c>
      <c r="I58" s="29">
        <f>(FP40+FS40+FV40+FY40+GB40+GE40+GH40)/7</f>
        <v>11.538461538461535</v>
      </c>
      <c r="J58" s="34">
        <f t="shared" si="18"/>
        <v>3.4285714285714288</v>
      </c>
      <c r="K58" s="29">
        <f>(GK40+GN40+GQ40+GT40+GW40+GZ40+HC40)/7</f>
        <v>13.186813186813186</v>
      </c>
      <c r="L58" s="34">
        <f t="shared" si="19"/>
        <v>3.2857142857142856</v>
      </c>
      <c r="M58" s="29">
        <f>(HF40+HI40+HL40+HO40+HR40+HU40+HX40)/7</f>
        <v>12.637362637362637</v>
      </c>
    </row>
    <row r="59" spans="2:13" x14ac:dyDescent="0.25">
      <c r="B59" s="4"/>
      <c r="C59" s="26" t="s">
        <v>261</v>
      </c>
      <c r="D59" s="34">
        <f t="shared" si="15"/>
        <v>0</v>
      </c>
      <c r="E59" s="29">
        <f>(EA40+ED40+EG40+EJ40+EM40+EP40+ES40)/7</f>
        <v>0</v>
      </c>
      <c r="F59" s="34">
        <f t="shared" si="16"/>
        <v>0</v>
      </c>
      <c r="G59" s="29">
        <f>(EV40+EY40+FB40+FE40+FH40+FK40+FN40)/7</f>
        <v>0</v>
      </c>
      <c r="H59" s="34">
        <f t="shared" si="17"/>
        <v>0</v>
      </c>
      <c r="I59" s="29">
        <f>(FQ40+FT40+FW40+FZ40+GC40+GF40+GI40)/7</f>
        <v>0</v>
      </c>
      <c r="J59" s="34">
        <f t="shared" si="18"/>
        <v>0</v>
      </c>
      <c r="K59" s="29">
        <f>(GL40+GO40+GR40+GU40+GX40+HA40+HD40)/7</f>
        <v>0</v>
      </c>
      <c r="L59" s="34">
        <f t="shared" si="19"/>
        <v>0</v>
      </c>
      <c r="M59" s="29">
        <f>(HG40+HJ40+HM40+HP40+HS40+HV40+HY40)/7</f>
        <v>0</v>
      </c>
    </row>
    <row r="60" spans="2:13" x14ac:dyDescent="0.25">
      <c r="B60" s="4"/>
      <c r="C60" s="26"/>
      <c r="D60" s="34">
        <f t="shared" si="15"/>
        <v>25.999999999999996</v>
      </c>
      <c r="E60" s="33">
        <f t="shared" ref="E60:K60" si="20">SUM(E57:E59)</f>
        <v>99.999999999999986</v>
      </c>
      <c r="F60" s="34">
        <f t="shared" si="16"/>
        <v>26</v>
      </c>
      <c r="G60" s="32">
        <f t="shared" si="20"/>
        <v>100</v>
      </c>
      <c r="H60" s="34">
        <f t="shared" si="17"/>
        <v>26</v>
      </c>
      <c r="I60" s="32">
        <f t="shared" si="20"/>
        <v>100</v>
      </c>
      <c r="J60" s="34">
        <f t="shared" si="18"/>
        <v>26</v>
      </c>
      <c r="K60" s="32">
        <f t="shared" si="20"/>
        <v>100</v>
      </c>
      <c r="L60" s="34">
        <f t="shared" si="19"/>
        <v>26</v>
      </c>
      <c r="M60" s="32">
        <f>SUM(M57:M59)</f>
        <v>100</v>
      </c>
    </row>
    <row r="61" spans="2:13" x14ac:dyDescent="0.25">
      <c r="B61" s="4"/>
      <c r="C61" s="26" t="s">
        <v>263</v>
      </c>
      <c r="D61" s="34">
        <f>(HZ39+IC39+IF39+II39+IL39+IO39+IR39)/7</f>
        <v>23</v>
      </c>
      <c r="E61" s="29">
        <f>(HZ40+IC40+IF40+II40+IL40+IO40+IR40)/7</f>
        <v>88.461538461538453</v>
      </c>
      <c r="F61" s="27"/>
      <c r="G61" s="27"/>
      <c r="H61" s="27"/>
      <c r="I61" s="27"/>
      <c r="J61" s="27"/>
      <c r="K61" s="27"/>
      <c r="L61" s="27"/>
      <c r="M61" s="27"/>
    </row>
    <row r="62" spans="2:13" x14ac:dyDescent="0.25">
      <c r="B62" s="4"/>
      <c r="C62" s="26" t="s">
        <v>263</v>
      </c>
      <c r="D62" s="34">
        <f>(IA39+ID39+IG39+IJ39+IM39+IP39+IS39)/7</f>
        <v>3</v>
      </c>
      <c r="E62" s="29">
        <f>(IA40+ID40+IG40+IJ40+IM40+IP40+IS40)/7</f>
        <v>11.538461538461537</v>
      </c>
      <c r="F62" s="27"/>
      <c r="G62" s="27"/>
      <c r="H62" s="27"/>
      <c r="I62" s="27"/>
      <c r="J62" s="27"/>
      <c r="K62" s="27"/>
      <c r="L62" s="27"/>
      <c r="M62" s="27"/>
    </row>
    <row r="63" spans="2:13" x14ac:dyDescent="0.25">
      <c r="B63" s="4"/>
      <c r="C63" s="26" t="s">
        <v>263</v>
      </c>
      <c r="D63" s="34">
        <f>(IB39+IE39+IH39+IK39+IN39+IQ39+IT39)/7</f>
        <v>0</v>
      </c>
      <c r="E63" s="29">
        <f>(IB40+IE40+IH40+IK40+IN40+IQ40+IT40)/7</f>
        <v>0</v>
      </c>
      <c r="F63" s="27"/>
      <c r="G63" s="27"/>
      <c r="H63" s="27"/>
      <c r="I63" s="27"/>
      <c r="J63" s="27"/>
      <c r="K63" s="27"/>
      <c r="L63" s="27"/>
      <c r="M63" s="27"/>
    </row>
    <row r="64" spans="2:13" x14ac:dyDescent="0.25">
      <c r="B64" s="4"/>
      <c r="C64" s="28"/>
      <c r="D64" s="33">
        <f>SUM(D61:D63)</f>
        <v>26</v>
      </c>
      <c r="E64" s="33">
        <f>SUM(E61:E63)</f>
        <v>99.999999999999986</v>
      </c>
      <c r="F64" s="27"/>
      <c r="G64" s="27"/>
      <c r="H64" s="27"/>
      <c r="I64" s="27"/>
      <c r="J64" s="27"/>
      <c r="K64" s="27"/>
      <c r="L64" s="27"/>
      <c r="M64" s="27"/>
    </row>
    <row r="65" spans="2:2" x14ac:dyDescent="0.25">
      <c r="B65" s="45"/>
    </row>
    <row r="66" spans="2:2" x14ac:dyDescent="0.25">
      <c r="B66" s="47"/>
    </row>
    <row r="68" spans="2:2" x14ac:dyDescent="0.25">
      <c r="B68" s="48" t="s">
        <v>430</v>
      </c>
    </row>
    <row r="69" spans="2:2" x14ac:dyDescent="0.25">
      <c r="B69" s="28" t="s">
        <v>256</v>
      </c>
    </row>
    <row r="70" spans="2:2" x14ac:dyDescent="0.25">
      <c r="B70" s="28" t="s">
        <v>258</v>
      </c>
    </row>
    <row r="71" spans="2:2" x14ac:dyDescent="0.25">
      <c r="B71" s="28" t="s">
        <v>259</v>
      </c>
    </row>
    <row r="72" spans="2:2" x14ac:dyDescent="0.25">
      <c r="B72" s="30"/>
    </row>
    <row r="73" spans="2:2" x14ac:dyDescent="0.25">
      <c r="B73" s="28"/>
    </row>
    <row r="74" spans="2:2" x14ac:dyDescent="0.25">
      <c r="B74" s="28" t="s">
        <v>256</v>
      </c>
    </row>
    <row r="75" spans="2:2" x14ac:dyDescent="0.25">
      <c r="B75" s="28" t="s">
        <v>258</v>
      </c>
    </row>
    <row r="76" spans="2:2" x14ac:dyDescent="0.25">
      <c r="B76" s="28" t="s">
        <v>259</v>
      </c>
    </row>
    <row r="77" spans="2:2" x14ac:dyDescent="0.25">
      <c r="B77" s="28"/>
    </row>
    <row r="78" spans="2:2" x14ac:dyDescent="0.25">
      <c r="B78" s="28" t="s">
        <v>256</v>
      </c>
    </row>
    <row r="79" spans="2:2" x14ac:dyDescent="0.25">
      <c r="B79" s="28" t="s">
        <v>258</v>
      </c>
    </row>
    <row r="80" spans="2:2" x14ac:dyDescent="0.25">
      <c r="B80" s="28" t="s">
        <v>259</v>
      </c>
    </row>
    <row r="81" spans="2:2" x14ac:dyDescent="0.25">
      <c r="B81" s="30"/>
    </row>
    <row r="82" spans="2:2" x14ac:dyDescent="0.25">
      <c r="B82" s="28"/>
    </row>
    <row r="83" spans="2:2" x14ac:dyDescent="0.25">
      <c r="B83" s="28" t="s">
        <v>256</v>
      </c>
    </row>
    <row r="84" spans="2:2" x14ac:dyDescent="0.25">
      <c r="B84" s="28" t="s">
        <v>258</v>
      </c>
    </row>
    <row r="85" spans="2:2" x14ac:dyDescent="0.25">
      <c r="B85" s="28" t="s">
        <v>259</v>
      </c>
    </row>
    <row r="86" spans="2:2" x14ac:dyDescent="0.25">
      <c r="B86" s="28"/>
    </row>
    <row r="87" spans="2:2" x14ac:dyDescent="0.25">
      <c r="B87" s="28" t="s">
        <v>256</v>
      </c>
    </row>
    <row r="88" spans="2:2" x14ac:dyDescent="0.25">
      <c r="B88" s="28" t="s">
        <v>258</v>
      </c>
    </row>
    <row r="89" spans="2:2" x14ac:dyDescent="0.25">
      <c r="B89" s="28" t="s">
        <v>259</v>
      </c>
    </row>
    <row r="90" spans="2:2" x14ac:dyDescent="0.25">
      <c r="B90" s="28"/>
    </row>
  </sheetData>
  <mergeCells count="197">
    <mergeCell ref="A4:A12"/>
    <mergeCell ref="B4:B12"/>
    <mergeCell ref="GJ5:HD5"/>
    <mergeCell ref="DD5:DX5"/>
    <mergeCell ref="DY5:ES5"/>
    <mergeCell ref="ET5:FN5"/>
    <mergeCell ref="FO5:GI5"/>
    <mergeCell ref="HN10:HP10"/>
    <mergeCell ref="GV10:GX10"/>
    <mergeCell ref="GY10:HA10"/>
    <mergeCell ref="EB10:ED10"/>
    <mergeCell ref="EK10:EM10"/>
    <mergeCell ref="EN10:EP10"/>
    <mergeCell ref="EQ10:ES10"/>
    <mergeCell ref="EE10:EG10"/>
    <mergeCell ref="EH10:EJ10"/>
    <mergeCell ref="FC10:FE10"/>
    <mergeCell ref="FU10:FW10"/>
    <mergeCell ref="FX10:FZ10"/>
    <mergeCell ref="CR10:CT10"/>
    <mergeCell ref="CU10:CW10"/>
    <mergeCell ref="CX10:CZ10"/>
    <mergeCell ref="DA10:DC10"/>
    <mergeCell ref="CF10:CH10"/>
    <mergeCell ref="CI5:DC5"/>
    <mergeCell ref="CO10:CQ10"/>
    <mergeCell ref="CF11:CH11"/>
    <mergeCell ref="CI10:CK10"/>
    <mergeCell ref="GM10:GO10"/>
    <mergeCell ref="CL10:CN10"/>
    <mergeCell ref="IO11:IQ11"/>
    <mergeCell ref="IL11:IN11"/>
    <mergeCell ref="II11:IK11"/>
    <mergeCell ref="IC11:IE11"/>
    <mergeCell ref="IF11:IH11"/>
    <mergeCell ref="HZ11:IB11"/>
    <mergeCell ref="HZ10:IB10"/>
    <mergeCell ref="GP10:GR10"/>
    <mergeCell ref="GY11:HA11"/>
    <mergeCell ref="HB11:HD11"/>
    <mergeCell ref="HE11:HG11"/>
    <mergeCell ref="HH11:HJ11"/>
    <mergeCell ref="GM11:GO11"/>
    <mergeCell ref="HW11:HY11"/>
    <mergeCell ref="HK11:HM11"/>
    <mergeCell ref="HN11:HP11"/>
    <mergeCell ref="HQ11:HS11"/>
    <mergeCell ref="GP11:GR11"/>
    <mergeCell ref="HE5:HY5"/>
    <mergeCell ref="IR11:IT11"/>
    <mergeCell ref="DM10:DO10"/>
    <mergeCell ref="DP10:DR10"/>
    <mergeCell ref="FI10:FK10"/>
    <mergeCell ref="FL10:FN10"/>
    <mergeCell ref="FO10:FQ10"/>
    <mergeCell ref="FR10:FT10"/>
    <mergeCell ref="DD10:DF10"/>
    <mergeCell ref="DG10:DI10"/>
    <mergeCell ref="DJ10:DL10"/>
    <mergeCell ref="DV10:DX10"/>
    <mergeCell ref="ET10:EV10"/>
    <mergeCell ref="EW10:EY10"/>
    <mergeCell ref="EZ10:FB10"/>
    <mergeCell ref="FF10:FH10"/>
    <mergeCell ref="DY10:EA10"/>
    <mergeCell ref="DS10:DU10"/>
    <mergeCell ref="GS11:GU11"/>
    <mergeCell ref="GV11:GX11"/>
    <mergeCell ref="GG11:GI11"/>
    <mergeCell ref="FR11:FT11"/>
    <mergeCell ref="FU11:FW11"/>
    <mergeCell ref="FX11:FZ11"/>
    <mergeCell ref="R11:T11"/>
    <mergeCell ref="U11:W11"/>
    <mergeCell ref="AV11:AX11"/>
    <mergeCell ref="C10:E10"/>
    <mergeCell ref="HZ5:JC9"/>
    <mergeCell ref="GA10:GC10"/>
    <mergeCell ref="GD10:GF10"/>
    <mergeCell ref="HQ10:HS10"/>
    <mergeCell ref="HT10:HV10"/>
    <mergeCell ref="HW10:HY10"/>
    <mergeCell ref="HE10:HG10"/>
    <mergeCell ref="HH10:HJ10"/>
    <mergeCell ref="HK10:HM10"/>
    <mergeCell ref="HB10:HD10"/>
    <mergeCell ref="GG10:GI10"/>
    <mergeCell ref="GJ10:GL10"/>
    <mergeCell ref="GS10:GU10"/>
    <mergeCell ref="IR10:IT10"/>
    <mergeCell ref="IL10:IN10"/>
    <mergeCell ref="IF10:IH10"/>
    <mergeCell ref="II10:IK10"/>
    <mergeCell ref="IO10:IQ10"/>
    <mergeCell ref="DA11:DC11"/>
    <mergeCell ref="IC10:IE10"/>
    <mergeCell ref="R10:T10"/>
    <mergeCell ref="U10:W10"/>
    <mergeCell ref="I10:K10"/>
    <mergeCell ref="L10:N10"/>
    <mergeCell ref="AJ10:AL10"/>
    <mergeCell ref="AD10:AF10"/>
    <mergeCell ref="CC10:CE10"/>
    <mergeCell ref="BN10:BP10"/>
    <mergeCell ref="BT10:BV10"/>
    <mergeCell ref="BW10:BY10"/>
    <mergeCell ref="C11:E11"/>
    <mergeCell ref="F11:H11"/>
    <mergeCell ref="C5:W5"/>
    <mergeCell ref="X5:AR5"/>
    <mergeCell ref="AS5:BM5"/>
    <mergeCell ref="BN5:CH5"/>
    <mergeCell ref="BZ10:CB10"/>
    <mergeCell ref="BQ10:BS10"/>
    <mergeCell ref="F10:H10"/>
    <mergeCell ref="AY10:BA10"/>
    <mergeCell ref="AV10:AX10"/>
    <mergeCell ref="AP10:AR10"/>
    <mergeCell ref="BB10:BD10"/>
    <mergeCell ref="AM10:AO10"/>
    <mergeCell ref="X10:Z10"/>
    <mergeCell ref="BK10:BM10"/>
    <mergeCell ref="AA10:AC10"/>
    <mergeCell ref="AG10:AI10"/>
    <mergeCell ref="BE10:BG10"/>
    <mergeCell ref="BH10:BJ10"/>
    <mergeCell ref="AS10:AU10"/>
    <mergeCell ref="AA11:AC11"/>
    <mergeCell ref="AD11:AF11"/>
    <mergeCell ref="AG11:AI11"/>
    <mergeCell ref="GJ11:GL11"/>
    <mergeCell ref="HT11:HV11"/>
    <mergeCell ref="AJ11:AL11"/>
    <mergeCell ref="DJ11:DL11"/>
    <mergeCell ref="DM11:DO11"/>
    <mergeCell ref="DS11:DU11"/>
    <mergeCell ref="DV11:DX11"/>
    <mergeCell ref="DD11:DF11"/>
    <mergeCell ref="BB11:BD11"/>
    <mergeCell ref="BE11:BG11"/>
    <mergeCell ref="BH11:BJ11"/>
    <mergeCell ref="AY11:BA11"/>
    <mergeCell ref="BK11:BM11"/>
    <mergeCell ref="CR11:CT11"/>
    <mergeCell ref="CU11:CW11"/>
    <mergeCell ref="CX11:CZ11"/>
    <mergeCell ref="CC11:CE11"/>
    <mergeCell ref="AS11:AU11"/>
    <mergeCell ref="AM11:AO11"/>
    <mergeCell ref="AP11:AR11"/>
    <mergeCell ref="CI11:CK11"/>
    <mergeCell ref="CL11:CN11"/>
    <mergeCell ref="CO11:CQ11"/>
    <mergeCell ref="BW11:BY11"/>
    <mergeCell ref="BZ11:CB11"/>
    <mergeCell ref="DP11:DR11"/>
    <mergeCell ref="X11:Z11"/>
    <mergeCell ref="GA11:GC11"/>
    <mergeCell ref="GD11:GF11"/>
    <mergeCell ref="FC11:FE11"/>
    <mergeCell ref="FI11:FK11"/>
    <mergeCell ref="FL11:FN11"/>
    <mergeCell ref="DY11:EA11"/>
    <mergeCell ref="EB11:ED11"/>
    <mergeCell ref="EQ11:ES11"/>
    <mergeCell ref="ET11:EV11"/>
    <mergeCell ref="EW11:EY11"/>
    <mergeCell ref="EZ11:FB11"/>
    <mergeCell ref="EH11:EJ11"/>
    <mergeCell ref="EK11:EM11"/>
    <mergeCell ref="FF11:FH11"/>
    <mergeCell ref="EE11:EG11"/>
    <mergeCell ref="EN11:EP11"/>
    <mergeCell ref="C4:W4"/>
    <mergeCell ref="X4:DC4"/>
    <mergeCell ref="DD4:DX4"/>
    <mergeCell ref="DY4:HY4"/>
    <mergeCell ref="HZ4:IT4"/>
    <mergeCell ref="JV2:JW2"/>
    <mergeCell ref="L56:M56"/>
    <mergeCell ref="D47:E47"/>
    <mergeCell ref="F47:G47"/>
    <mergeCell ref="H47:I47"/>
    <mergeCell ref="J47:K47"/>
    <mergeCell ref="D56:E56"/>
    <mergeCell ref="F56:G56"/>
    <mergeCell ref="H56:I56"/>
    <mergeCell ref="J56:K56"/>
    <mergeCell ref="O10:Q10"/>
    <mergeCell ref="O11:Q11"/>
    <mergeCell ref="L11:N11"/>
    <mergeCell ref="I11:K11"/>
    <mergeCell ref="DG11:DI11"/>
    <mergeCell ref="BN11:BP11"/>
    <mergeCell ref="BQ11:BS11"/>
    <mergeCell ref="BT11:BV11"/>
    <mergeCell ref="FO11:FQ11"/>
  </mergeCells>
  <phoneticPr fontId="1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Предшкольная группа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*</cp:lastModifiedBy>
  <dcterms:created xsi:type="dcterms:W3CDTF">2022-12-22T06:57:03Z</dcterms:created>
  <dcterms:modified xsi:type="dcterms:W3CDTF">2026-04-23T08:49:33Z</dcterms:modified>
</cp:coreProperties>
</file>