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ортаңғы топ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" l="1"/>
  <c r="D62" i="3"/>
  <c r="D60" i="3"/>
  <c r="L57" i="3"/>
  <c r="L58" i="3"/>
  <c r="L56" i="3"/>
  <c r="J57" i="3"/>
  <c r="J58" i="3"/>
  <c r="J56" i="3"/>
  <c r="H57" i="3"/>
  <c r="H58" i="3"/>
  <c r="H56" i="3"/>
  <c r="F57" i="3"/>
  <c r="F58" i="3"/>
  <c r="F56" i="3"/>
  <c r="D57" i="3"/>
  <c r="D58" i="3"/>
  <c r="D56" i="3"/>
  <c r="F48" i="3"/>
  <c r="F49" i="3"/>
  <c r="F47" i="3"/>
  <c r="D48" i="3"/>
  <c r="D49" i="3"/>
  <c r="D47" i="3"/>
  <c r="D43" i="3"/>
  <c r="D44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E39" i="3"/>
  <c r="BF39" i="3"/>
  <c r="BG39" i="3"/>
  <c r="BJ39" i="3"/>
  <c r="BK39" i="3"/>
  <c r="BN39" i="3"/>
  <c r="BO39" i="3"/>
  <c r="BP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8" i="3" l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C39" i="3" s="1"/>
  <c r="BD38" i="3"/>
  <c r="BD39" i="3" s="1"/>
  <c r="BE38" i="3"/>
  <c r="BF38" i="3"/>
  <c r="BG38" i="3"/>
  <c r="BH38" i="3"/>
  <c r="BH39" i="3" s="1"/>
  <c r="BI38" i="3"/>
  <c r="BI39" i="3" s="1"/>
  <c r="BJ38" i="3"/>
  <c r="BK38" i="3"/>
  <c r="BL38" i="3"/>
  <c r="BL39" i="3" s="1"/>
  <c r="BM38" i="3"/>
  <c r="BM39" i="3" s="1"/>
  <c r="BN38" i="3"/>
  <c r="BO38" i="3"/>
  <c r="BP38" i="3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E62" i="3" l="1"/>
  <c r="E61" i="3"/>
  <c r="E60" i="3"/>
  <c r="M56" i="3"/>
  <c r="M57" i="3"/>
  <c r="M58" i="3"/>
  <c r="K56" i="3"/>
  <c r="K57" i="3"/>
  <c r="K58" i="3"/>
  <c r="I56" i="3"/>
  <c r="I57" i="3"/>
  <c r="I58" i="3"/>
  <c r="G56" i="3"/>
  <c r="G57" i="3"/>
  <c r="G58" i="3"/>
  <c r="E56" i="3"/>
  <c r="E57" i="3"/>
  <c r="E58" i="3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G48" i="3"/>
  <c r="G49" i="3"/>
  <c r="E47" i="3"/>
  <c r="E48" i="3"/>
  <c r="E49" i="3"/>
  <c r="E42" i="3"/>
  <c r="D42" i="3" s="1"/>
  <c r="E43" i="3"/>
  <c r="E44" i="3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</calcChain>
</file>

<file path=xl/sharedStrings.xml><?xml version="1.0" encoding="utf-8"?>
<sst xmlns="http://schemas.openxmlformats.org/spreadsheetml/2006/main" count="372" uniqueCount="332">
  <si>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</si>
  <si>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</si>
  <si>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</si>
  <si>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</si>
  <si>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</si>
  <si>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</si>
  <si>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</si>
  <si>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</si>
  <si>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</si>
  <si>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</si>
  <si>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</si>
  <si>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</si>
  <si>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</si>
  <si>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</si>
  <si>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</si>
  <si>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</si>
  <si>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</si>
  <si>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</si>
  <si>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</si>
  <si>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</si>
  <si>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</si>
  <si>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</si>
  <si>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</si>
  <si>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</si>
  <si>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</si>
  <si>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</si>
  <si>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</si>
  <si>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</si>
  <si>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</si>
  <si>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</si>
  <si>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</si>
  <si>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</si>
  <si>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</si>
  <si>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</si>
  <si>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</si>
  <si>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</si>
  <si>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</si>
  <si>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</si>
  <si>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</si>
  <si>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</si>
  <si>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</si>
  <si>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</si>
  <si>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</si>
  <si>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</si>
  <si>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</si>
  <si>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</si>
  <si>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</si>
  <si>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</si>
  <si>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</si>
  <si>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</si>
  <si>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</si>
  <si>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</si>
  <si>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</si>
  <si>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</si>
  <si>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</si>
  <si>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</si>
  <si>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</si>
  <si>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</si>
  <si>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</si>
  <si>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</si>
  <si>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</si>
  <si>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</si>
  <si>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</si>
  <si>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</si>
  <si>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</si>
  <si>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</si>
  <si>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</si>
  <si>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</si>
  <si>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</si>
  <si>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</si>
  <si>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</si>
  <si>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</si>
  <si>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</si>
  <si>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</si>
  <si>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</si>
  <si>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</si>
  <si>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</si>
  <si>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</si>
  <si>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</si>
  <si>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</si>
  <si>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</si>
  <si>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</si>
  <si>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</si>
  <si>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</si>
  <si>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</si>
  <si>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</si>
  <si>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</si>
  <si>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</si>
  <si>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</si>
  <si>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</si>
  <si>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</si>
  <si>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</si>
  <si>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</si>
  <si>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</si>
  <si>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</si>
  <si>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</si>
  <si>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</si>
  <si>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</si>
  <si>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</si>
  <si>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</si>
  <si>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</si>
  <si>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</si>
  <si>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</si>
  <si>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</si>
  <si>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</si>
  <si>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</si>
  <si>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</si>
  <si>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</si>
  <si>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</si>
  <si>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</si>
  <si>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</si>
  <si>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</si>
  <si>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</si>
  <si>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</si>
  <si>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</si>
  <si>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</si>
  <si>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</si>
  <si>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</si>
  <si>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</si>
  <si>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</si>
  <si>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</si>
  <si>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</si>
  <si>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</si>
  <si>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</si>
  <si>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</si>
  <si>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</si>
  <si>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</si>
  <si>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</si>
  <si>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</si>
  <si>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</si>
  <si>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</si>
  <si>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</si>
  <si>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</si>
  <si>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</si>
  <si>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</si>
  <si>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</si>
  <si>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</si>
  <si>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</si>
  <si>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</si>
  <si>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</si>
  <si>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</si>
  <si>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</si>
  <si>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</si>
  <si>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</si>
  <si>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</si>
  <si>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</si>
  <si>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</si>
  <si>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</si>
  <si>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</si>
  <si>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</si>
  <si>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</si>
  <si>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</si>
  <si>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</si>
  <si>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</si>
  <si>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</si>
  <si>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</si>
  <si>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</si>
  <si>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</si>
  <si>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</si>
  <si>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</si>
  <si>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</si>
  <si>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</si>
  <si>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</si>
  <si>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</si>
  <si>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</si>
  <si>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</si>
  <si>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</si>
  <si>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</si>
  <si>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</si>
  <si>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</si>
  <si>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</si>
  <si>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</si>
  <si>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</si>
  <si>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</si>
  <si>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</si>
  <si>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</si>
  <si>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</si>
  <si>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</si>
  <si>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</si>
  <si>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</si>
  <si>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</si>
  <si>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</si>
  <si>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</si>
  <si>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</si>
  <si>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</si>
  <si>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</si>
  <si>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</si>
  <si>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</si>
  <si>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</si>
  <si>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</si>
  <si>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</si>
  <si>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</si>
  <si>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</si>
  <si>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</si>
  <si>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</si>
  <si>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</si>
  <si>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</si>
  <si>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</si>
  <si>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</si>
  <si>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</si>
  <si>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</si>
  <si>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</si>
  <si>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</si>
  <si>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</si>
  <si>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</si>
  <si>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</si>
  <si>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</si>
  <si>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</si>
  <si>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</si>
  <si>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</si>
  <si>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</si>
  <si>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</si>
  <si>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</si>
  <si>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</si>
  <si>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</si>
  <si>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</si>
  <si>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</si>
  <si>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</si>
  <si>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</si>
  <si>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</si>
  <si>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</si>
  <si>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</si>
  <si>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</si>
  <si>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</si>
  <si>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</si>
  <si>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</si>
  <si>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</si>
  <si>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</si>
  <si>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</si>
  <si>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</si>
  <si>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</si>
  <si>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</si>
  <si>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</si>
  <si>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</si>
  <si>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</si>
  <si>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</si>
  <si>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</si>
  <si>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</si>
  <si>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</si>
  <si>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</si>
  <si>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</si>
  <si>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</si>
  <si>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</si>
  <si>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</si>
  <si>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</si>
  <si>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</si>
  <si>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</si>
  <si>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</si>
  <si>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</si>
  <si>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</si>
  <si>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</si>
  <si>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</si>
  <si>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</si>
  <si>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</si>
  <si>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</si>
  <si>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</si>
  <si>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</si>
  <si>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</si>
  <si>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</si>
  <si>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</si>
  <si>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</si>
  <si>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</si>
  <si>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</si>
  <si>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</si>
  <si>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</si>
  <si>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</si>
  <si>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</si>
  <si>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</si>
  <si>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</si>
  <si>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</si>
  <si>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</si>
  <si>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</si>
  <si>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</si>
  <si>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</si>
  <si>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</si>
  <si>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</si>
  <si>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</si>
  <si>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</si>
  <si>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</si>
  <si>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</si>
  <si>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</si>
  <si>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</si>
  <si>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</si>
  <si>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</si>
  <si>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</si>
  <si>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</si>
  <si>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</si>
  <si>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</si>
  <si>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</si>
  <si>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</si>
  <si>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</si>
  <si>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</si>
  <si>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</si>
  <si>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</si>
  <si>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</si>
  <si>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</si>
  <si>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</si>
  <si>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</si>
  <si>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</si>
  <si>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</si>
  <si>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</si>
  <si>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</si>
  <si>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</si>
  <si>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</si>
  <si>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</si>
  <si>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</si>
  <si>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</si>
  <si>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Топ: "Балапан "                 Өткізу кезеңі: _Бастапқы        Өткізу мерзімі: Қыркүйек</t>
  </si>
  <si>
    <t>Алдияр Раида</t>
  </si>
  <si>
    <t xml:space="preserve">Ануарбек Ақылжан </t>
  </si>
  <si>
    <t xml:space="preserve">Әмірадинова Айлин </t>
  </si>
  <si>
    <t xml:space="preserve">Жұбанышқызы Аруна </t>
  </si>
  <si>
    <t xml:space="preserve">Зинолла Бекназар </t>
  </si>
  <si>
    <t xml:space="preserve">Кеңесбаев Заңғар </t>
  </si>
  <si>
    <t xml:space="preserve">Қуатова Рамина </t>
  </si>
  <si>
    <t>Қартаңбай Ахмад</t>
  </si>
  <si>
    <t xml:space="preserve">Қуат Ханкелді </t>
  </si>
  <si>
    <t xml:space="preserve">Құрманғазы Алдияр </t>
  </si>
  <si>
    <t xml:space="preserve">Марат Қайырхан </t>
  </si>
  <si>
    <t xml:space="preserve">Махсут Имран </t>
  </si>
  <si>
    <t xml:space="preserve">Мукамбеткали Азим </t>
  </si>
  <si>
    <t xml:space="preserve">Муодобеков Бауыржан </t>
  </si>
  <si>
    <t xml:space="preserve">Нұрболұлы Исламбек </t>
  </si>
  <si>
    <t xml:space="preserve">Сабалов Самрат </t>
  </si>
  <si>
    <t xml:space="preserve">Серік Ұлан </t>
  </si>
  <si>
    <t xml:space="preserve">Серік Шынар </t>
  </si>
  <si>
    <t xml:space="preserve">Серіков Данияр </t>
  </si>
  <si>
    <t xml:space="preserve">Сарсеналы Ясина </t>
  </si>
  <si>
    <t xml:space="preserve">Тапаев Қажымұқан </t>
  </si>
  <si>
    <t xml:space="preserve">Тәжібай Кәусар </t>
  </si>
  <si>
    <t xml:space="preserve">Трумгереев Хантөре </t>
  </si>
  <si>
    <t xml:space="preserve">Тулупай Таир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</si>
</sst>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80" zoomScaleNormal="80" workbookViewId="0">
      <selection activeCell="C4" sqref="C4:Q4"/>
    </sheetView>
  </sheetViews>
  <sheetFormatPr defaultRowHeight="15" x14ac:dyDescent="0.25"/>
  <cols>
    <col min="2" max="2" width="40" customWidth="1"/>
  </cols>
  <sheetData>
    <row r="1" spans="1:254" s="60" customFormat="1" ht="15.75" x14ac:dyDescent="0.25">
      <c r="A1" s="4" t="s">
        <v>32</v>
      </c>
      <c r="B1" s="56" t="s">
        <v>52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9"/>
      <c r="R1" s="59"/>
      <c r="S1" s="59"/>
      <c r="T1" s="59"/>
      <c r="U1" s="59"/>
      <c r="V1" s="59"/>
    </row>
    <row r="2" spans="1:254" ht="15.75" x14ac:dyDescent="0.25">
      <c r="A2" s="56" t="s">
        <v>307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"/>
      <c r="S2" s="5"/>
      <c r="T2" s="5"/>
      <c r="U2" s="5"/>
      <c r="V2" s="5"/>
      <c r="FI2" s="46" t="s">
        <v>305</v>
      </c>
      <c r="FJ2" s="4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3" t="s">
        <v>0</v>
      </c>
      <c r="B4" s="43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30" t="s">
        <v>2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2"/>
      <c r="BK4" s="45" t="s">
        <v>21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33" t="s">
        <v>25</v>
      </c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5"/>
      <c r="EW4" s="28" t="s">
        <v>29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54" ht="15.75" customHeight="1" x14ac:dyDescent="0.25">
      <c r="A5" s="43"/>
      <c r="B5" s="43"/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12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104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6" t="s">
        <v>105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33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7" t="s">
        <v>271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34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8" t="s">
        <v>35</v>
      </c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7" t="s">
        <v>27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29" t="s">
        <v>30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t="15.75" hidden="1" x14ac:dyDescent="0.25">
      <c r="A6" s="43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3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3"/>
      <c r="B8" s="4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3"/>
      <c r="B9" s="4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3"/>
      <c r="B10" s="4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3"/>
      <c r="B11" s="43"/>
      <c r="C11" s="36" t="s">
        <v>53</v>
      </c>
      <c r="D11" s="36" t="s">
        <v>5</v>
      </c>
      <c r="E11" s="36" t="s">
        <v>6</v>
      </c>
      <c r="F11" s="36" t="s">
        <v>92</v>
      </c>
      <c r="G11" s="36" t="s">
        <v>7</v>
      </c>
      <c r="H11" s="36" t="s">
        <v>8</v>
      </c>
      <c r="I11" s="36" t="s">
        <v>54</v>
      </c>
      <c r="J11" s="36" t="s">
        <v>9</v>
      </c>
      <c r="K11" s="36" t="s">
        <v>10</v>
      </c>
      <c r="L11" s="36" t="s">
        <v>55</v>
      </c>
      <c r="M11" s="36" t="s">
        <v>9</v>
      </c>
      <c r="N11" s="36" t="s">
        <v>10</v>
      </c>
      <c r="O11" s="36" t="s">
        <v>56</v>
      </c>
      <c r="P11" s="36" t="s">
        <v>11</v>
      </c>
      <c r="Q11" s="36" t="s">
        <v>4</v>
      </c>
      <c r="R11" s="36" t="s">
        <v>57</v>
      </c>
      <c r="S11" s="36"/>
      <c r="T11" s="36"/>
      <c r="U11" s="36" t="s">
        <v>230</v>
      </c>
      <c r="V11" s="36"/>
      <c r="W11" s="36"/>
      <c r="X11" s="36" t="s">
        <v>231</v>
      </c>
      <c r="Y11" s="36"/>
      <c r="Z11" s="36"/>
      <c r="AA11" s="29" t="s">
        <v>232</v>
      </c>
      <c r="AB11" s="29"/>
      <c r="AC11" s="29"/>
      <c r="AD11" s="36" t="s">
        <v>58</v>
      </c>
      <c r="AE11" s="36"/>
      <c r="AF11" s="36"/>
      <c r="AG11" s="36" t="s">
        <v>59</v>
      </c>
      <c r="AH11" s="36"/>
      <c r="AI11" s="36"/>
      <c r="AJ11" s="29" t="s">
        <v>60</v>
      </c>
      <c r="AK11" s="29"/>
      <c r="AL11" s="29"/>
      <c r="AM11" s="36" t="s">
        <v>61</v>
      </c>
      <c r="AN11" s="36"/>
      <c r="AO11" s="36"/>
      <c r="AP11" s="36" t="s">
        <v>62</v>
      </c>
      <c r="AQ11" s="36"/>
      <c r="AR11" s="36"/>
      <c r="AS11" s="36" t="s">
        <v>63</v>
      </c>
      <c r="AT11" s="36"/>
      <c r="AU11" s="36"/>
      <c r="AV11" s="36" t="s">
        <v>64</v>
      </c>
      <c r="AW11" s="36"/>
      <c r="AX11" s="36"/>
      <c r="AY11" s="36" t="s">
        <v>93</v>
      </c>
      <c r="AZ11" s="36"/>
      <c r="BA11" s="36"/>
      <c r="BB11" s="36" t="s">
        <v>65</v>
      </c>
      <c r="BC11" s="36"/>
      <c r="BD11" s="36"/>
      <c r="BE11" s="36" t="s">
        <v>254</v>
      </c>
      <c r="BF11" s="36"/>
      <c r="BG11" s="36"/>
      <c r="BH11" s="36" t="s">
        <v>66</v>
      </c>
      <c r="BI11" s="36"/>
      <c r="BJ11" s="36"/>
      <c r="BK11" s="29" t="s">
        <v>67</v>
      </c>
      <c r="BL11" s="29"/>
      <c r="BM11" s="29"/>
      <c r="BN11" s="29" t="s">
        <v>94</v>
      </c>
      <c r="BO11" s="29"/>
      <c r="BP11" s="29"/>
      <c r="BQ11" s="29" t="s">
        <v>68</v>
      </c>
      <c r="BR11" s="29"/>
      <c r="BS11" s="29"/>
      <c r="BT11" s="29" t="s">
        <v>69</v>
      </c>
      <c r="BU11" s="29"/>
      <c r="BV11" s="29"/>
      <c r="BW11" s="29" t="s">
        <v>70</v>
      </c>
      <c r="BX11" s="29"/>
      <c r="BY11" s="29"/>
      <c r="BZ11" s="29" t="s">
        <v>71</v>
      </c>
      <c r="CA11" s="29"/>
      <c r="CB11" s="29"/>
      <c r="CC11" s="29" t="s">
        <v>95</v>
      </c>
      <c r="CD11" s="29"/>
      <c r="CE11" s="29"/>
      <c r="CF11" s="29" t="s">
        <v>72</v>
      </c>
      <c r="CG11" s="29"/>
      <c r="CH11" s="29"/>
      <c r="CI11" s="29" t="s">
        <v>73</v>
      </c>
      <c r="CJ11" s="29"/>
      <c r="CK11" s="29"/>
      <c r="CL11" s="29" t="s">
        <v>74</v>
      </c>
      <c r="CM11" s="29"/>
      <c r="CN11" s="29"/>
      <c r="CO11" s="29" t="s">
        <v>75</v>
      </c>
      <c r="CP11" s="29"/>
      <c r="CQ11" s="29"/>
      <c r="CR11" s="29" t="s">
        <v>76</v>
      </c>
      <c r="CS11" s="29"/>
      <c r="CT11" s="29"/>
      <c r="CU11" s="29" t="s">
        <v>77</v>
      </c>
      <c r="CV11" s="29"/>
      <c r="CW11" s="29"/>
      <c r="CX11" s="29" t="s">
        <v>78</v>
      </c>
      <c r="CY11" s="29"/>
      <c r="CZ11" s="29"/>
      <c r="DA11" s="29" t="s">
        <v>79</v>
      </c>
      <c r="DB11" s="29"/>
      <c r="DC11" s="29"/>
      <c r="DD11" s="29" t="s">
        <v>80</v>
      </c>
      <c r="DE11" s="29"/>
      <c r="DF11" s="29"/>
      <c r="DG11" s="29" t="s">
        <v>96</v>
      </c>
      <c r="DH11" s="29"/>
      <c r="DI11" s="29"/>
      <c r="DJ11" s="29" t="s">
        <v>81</v>
      </c>
      <c r="DK11" s="29"/>
      <c r="DL11" s="29"/>
      <c r="DM11" s="29" t="s">
        <v>82</v>
      </c>
      <c r="DN11" s="29"/>
      <c r="DO11" s="29"/>
      <c r="DP11" s="29" t="s">
        <v>83</v>
      </c>
      <c r="DQ11" s="29"/>
      <c r="DR11" s="29"/>
      <c r="DS11" s="29" t="s">
        <v>84</v>
      </c>
      <c r="DT11" s="29"/>
      <c r="DU11" s="29"/>
      <c r="DV11" s="29" t="s">
        <v>85</v>
      </c>
      <c r="DW11" s="29"/>
      <c r="DX11" s="29"/>
      <c r="DY11" s="29" t="s">
        <v>86</v>
      </c>
      <c r="DZ11" s="29"/>
      <c r="EA11" s="29"/>
      <c r="EB11" s="29" t="s">
        <v>87</v>
      </c>
      <c r="EC11" s="29"/>
      <c r="ED11" s="29"/>
      <c r="EE11" s="29" t="s">
        <v>97</v>
      </c>
      <c r="EF11" s="29"/>
      <c r="EG11" s="29"/>
      <c r="EH11" s="29" t="s">
        <v>98</v>
      </c>
      <c r="EI11" s="29"/>
      <c r="EJ11" s="29"/>
      <c r="EK11" s="29" t="s">
        <v>99</v>
      </c>
      <c r="EL11" s="29"/>
      <c r="EM11" s="29"/>
      <c r="EN11" s="29" t="s">
        <v>100</v>
      </c>
      <c r="EO11" s="29"/>
      <c r="EP11" s="29"/>
      <c r="EQ11" s="29" t="s">
        <v>101</v>
      </c>
      <c r="ER11" s="29"/>
      <c r="ES11" s="29"/>
      <c r="ET11" s="29" t="s">
        <v>102</v>
      </c>
      <c r="EU11" s="29"/>
      <c r="EV11" s="29"/>
      <c r="EW11" s="29" t="s">
        <v>88</v>
      </c>
      <c r="EX11" s="29"/>
      <c r="EY11" s="29"/>
      <c r="EZ11" s="29" t="s">
        <v>103</v>
      </c>
      <c r="FA11" s="29"/>
      <c r="FB11" s="29"/>
      <c r="FC11" s="29" t="s">
        <v>89</v>
      </c>
      <c r="FD11" s="29"/>
      <c r="FE11" s="29"/>
      <c r="FF11" s="29" t="s">
        <v>90</v>
      </c>
      <c r="FG11" s="29"/>
      <c r="FH11" s="29"/>
      <c r="FI11" s="29" t="s">
        <v>91</v>
      </c>
      <c r="FJ11" s="29"/>
      <c r="FK11" s="29"/>
    </row>
    <row r="12" spans="1:254" ht="79.5" customHeight="1" x14ac:dyDescent="0.25">
      <c r="A12" s="43"/>
      <c r="B12" s="43"/>
      <c r="C12" s="39" t="s">
        <v>212</v>
      </c>
      <c r="D12" s="39"/>
      <c r="E12" s="39"/>
      <c r="F12" s="39" t="s">
        <v>216</v>
      </c>
      <c r="G12" s="39"/>
      <c r="H12" s="39"/>
      <c r="I12" s="39" t="s">
        <v>220</v>
      </c>
      <c r="J12" s="39"/>
      <c r="K12" s="39"/>
      <c r="L12" s="39" t="s">
        <v>224</v>
      </c>
      <c r="M12" s="39"/>
      <c r="N12" s="39"/>
      <c r="O12" s="39" t="s">
        <v>226</v>
      </c>
      <c r="P12" s="39"/>
      <c r="Q12" s="39"/>
      <c r="R12" s="39" t="s">
        <v>229</v>
      </c>
      <c r="S12" s="39"/>
      <c r="T12" s="39"/>
      <c r="U12" s="39" t="s">
        <v>110</v>
      </c>
      <c r="V12" s="39"/>
      <c r="W12" s="39"/>
      <c r="X12" s="39" t="s">
        <v>113</v>
      </c>
      <c r="Y12" s="39"/>
      <c r="Z12" s="39"/>
      <c r="AA12" s="39" t="s">
        <v>233</v>
      </c>
      <c r="AB12" s="39"/>
      <c r="AC12" s="39"/>
      <c r="AD12" s="39" t="s">
        <v>237</v>
      </c>
      <c r="AE12" s="39"/>
      <c r="AF12" s="39"/>
      <c r="AG12" s="39" t="s">
        <v>238</v>
      </c>
      <c r="AH12" s="39"/>
      <c r="AI12" s="39"/>
      <c r="AJ12" s="39" t="s">
        <v>242</v>
      </c>
      <c r="AK12" s="39"/>
      <c r="AL12" s="39"/>
      <c r="AM12" s="39" t="s">
        <v>246</v>
      </c>
      <c r="AN12" s="39"/>
      <c r="AO12" s="39"/>
      <c r="AP12" s="39" t="s">
        <v>250</v>
      </c>
      <c r="AQ12" s="39"/>
      <c r="AR12" s="39"/>
      <c r="AS12" s="39" t="s">
        <v>251</v>
      </c>
      <c r="AT12" s="39"/>
      <c r="AU12" s="39"/>
      <c r="AV12" s="39" t="s">
        <v>255</v>
      </c>
      <c r="AW12" s="39"/>
      <c r="AX12" s="39"/>
      <c r="AY12" s="39" t="s">
        <v>256</v>
      </c>
      <c r="AZ12" s="39"/>
      <c r="BA12" s="39"/>
      <c r="BB12" s="39" t="s">
        <v>257</v>
      </c>
      <c r="BC12" s="39"/>
      <c r="BD12" s="39"/>
      <c r="BE12" s="39" t="s">
        <v>258</v>
      </c>
      <c r="BF12" s="39"/>
      <c r="BG12" s="39"/>
      <c r="BH12" s="39" t="s">
        <v>259</v>
      </c>
      <c r="BI12" s="39"/>
      <c r="BJ12" s="39"/>
      <c r="BK12" s="39" t="s">
        <v>126</v>
      </c>
      <c r="BL12" s="39"/>
      <c r="BM12" s="39"/>
      <c r="BN12" s="39" t="s">
        <v>128</v>
      </c>
      <c r="BO12" s="39"/>
      <c r="BP12" s="39"/>
      <c r="BQ12" s="39" t="s">
        <v>263</v>
      </c>
      <c r="BR12" s="39"/>
      <c r="BS12" s="39"/>
      <c r="BT12" s="39" t="s">
        <v>264</v>
      </c>
      <c r="BU12" s="39"/>
      <c r="BV12" s="39"/>
      <c r="BW12" s="39" t="s">
        <v>265</v>
      </c>
      <c r="BX12" s="39"/>
      <c r="BY12" s="39"/>
      <c r="BZ12" s="39" t="s">
        <v>266</v>
      </c>
      <c r="CA12" s="39"/>
      <c r="CB12" s="39"/>
      <c r="CC12" s="39" t="s">
        <v>138</v>
      </c>
      <c r="CD12" s="39"/>
      <c r="CE12" s="39"/>
      <c r="CF12" s="40" t="s">
        <v>141</v>
      </c>
      <c r="CG12" s="40"/>
      <c r="CH12" s="40"/>
      <c r="CI12" s="39" t="s">
        <v>145</v>
      </c>
      <c r="CJ12" s="39"/>
      <c r="CK12" s="39"/>
      <c r="CL12" s="39" t="s">
        <v>304</v>
      </c>
      <c r="CM12" s="39"/>
      <c r="CN12" s="39"/>
      <c r="CO12" s="39" t="s">
        <v>151</v>
      </c>
      <c r="CP12" s="39"/>
      <c r="CQ12" s="39"/>
      <c r="CR12" s="40" t="s">
        <v>154</v>
      </c>
      <c r="CS12" s="40"/>
      <c r="CT12" s="40"/>
      <c r="CU12" s="39" t="s">
        <v>157</v>
      </c>
      <c r="CV12" s="39"/>
      <c r="CW12" s="39"/>
      <c r="CX12" s="39" t="s">
        <v>159</v>
      </c>
      <c r="CY12" s="39"/>
      <c r="CZ12" s="39"/>
      <c r="DA12" s="39" t="s">
        <v>163</v>
      </c>
      <c r="DB12" s="39"/>
      <c r="DC12" s="39"/>
      <c r="DD12" s="40" t="s">
        <v>167</v>
      </c>
      <c r="DE12" s="40"/>
      <c r="DF12" s="40"/>
      <c r="DG12" s="40" t="s">
        <v>169</v>
      </c>
      <c r="DH12" s="40"/>
      <c r="DI12" s="40"/>
      <c r="DJ12" s="40" t="s">
        <v>173</v>
      </c>
      <c r="DK12" s="40"/>
      <c r="DL12" s="40"/>
      <c r="DM12" s="40" t="s">
        <v>177</v>
      </c>
      <c r="DN12" s="40"/>
      <c r="DO12" s="40"/>
      <c r="DP12" s="40" t="s">
        <v>181</v>
      </c>
      <c r="DQ12" s="40"/>
      <c r="DR12" s="40"/>
      <c r="DS12" s="40" t="s">
        <v>184</v>
      </c>
      <c r="DT12" s="40"/>
      <c r="DU12" s="40"/>
      <c r="DV12" s="40" t="s">
        <v>187</v>
      </c>
      <c r="DW12" s="40"/>
      <c r="DX12" s="40"/>
      <c r="DY12" s="40" t="s">
        <v>191</v>
      </c>
      <c r="DZ12" s="40"/>
      <c r="EA12" s="40"/>
      <c r="EB12" s="40" t="s">
        <v>193</v>
      </c>
      <c r="EC12" s="40"/>
      <c r="ED12" s="40"/>
      <c r="EE12" s="40" t="s">
        <v>275</v>
      </c>
      <c r="EF12" s="40"/>
      <c r="EG12" s="40"/>
      <c r="EH12" s="40" t="s">
        <v>195</v>
      </c>
      <c r="EI12" s="40"/>
      <c r="EJ12" s="40"/>
      <c r="EK12" s="40" t="s">
        <v>196</v>
      </c>
      <c r="EL12" s="40"/>
      <c r="EM12" s="40"/>
      <c r="EN12" s="40" t="s">
        <v>284</v>
      </c>
      <c r="EO12" s="40"/>
      <c r="EP12" s="40"/>
      <c r="EQ12" s="40" t="s">
        <v>286</v>
      </c>
      <c r="ER12" s="40"/>
      <c r="ES12" s="40"/>
      <c r="ET12" s="40" t="s">
        <v>198</v>
      </c>
      <c r="EU12" s="40"/>
      <c r="EV12" s="40"/>
      <c r="EW12" s="40" t="s">
        <v>199</v>
      </c>
      <c r="EX12" s="40"/>
      <c r="EY12" s="40"/>
      <c r="EZ12" s="40" t="s">
        <v>290</v>
      </c>
      <c r="FA12" s="40"/>
      <c r="FB12" s="40"/>
      <c r="FC12" s="40" t="s">
        <v>294</v>
      </c>
      <c r="FD12" s="40"/>
      <c r="FE12" s="40"/>
      <c r="FF12" s="40" t="s">
        <v>296</v>
      </c>
      <c r="FG12" s="40"/>
      <c r="FH12" s="40"/>
      <c r="FI12" s="40" t="s">
        <v>300</v>
      </c>
      <c r="FJ12" s="40"/>
      <c r="FK12" s="40"/>
    </row>
    <row r="13" spans="1:254" ht="180" x14ac:dyDescent="0.25">
      <c r="A13" s="43"/>
      <c r="B13" s="43"/>
      <c r="C13" s="23" t="s">
        <v>214</v>
      </c>
      <c r="D13" s="23" t="s">
        <v>213</v>
      </c>
      <c r="E13" s="23" t="s">
        <v>215</v>
      </c>
      <c r="F13" s="23" t="s">
        <v>217</v>
      </c>
      <c r="G13" s="23" t="s">
        <v>218</v>
      </c>
      <c r="H13" s="23" t="s">
        <v>219</v>
      </c>
      <c r="I13" s="23" t="s">
        <v>221</v>
      </c>
      <c r="J13" s="23" t="s">
        <v>222</v>
      </c>
      <c r="K13" s="23" t="s">
        <v>223</v>
      </c>
      <c r="L13" s="23" t="s">
        <v>225</v>
      </c>
      <c r="M13" s="23" t="s">
        <v>107</v>
      </c>
      <c r="N13" s="23" t="s">
        <v>36</v>
      </c>
      <c r="O13" s="23" t="s">
        <v>227</v>
      </c>
      <c r="P13" s="23" t="s">
        <v>228</v>
      </c>
      <c r="Q13" s="23" t="s">
        <v>106</v>
      </c>
      <c r="R13" s="23" t="s">
        <v>18</v>
      </c>
      <c r="S13" s="23" t="s">
        <v>19</v>
      </c>
      <c r="T13" s="23" t="s">
        <v>37</v>
      </c>
      <c r="U13" s="23" t="s">
        <v>111</v>
      </c>
      <c r="V13" s="23" t="s">
        <v>112</v>
      </c>
      <c r="W13" s="23" t="s">
        <v>15</v>
      </c>
      <c r="X13" s="23" t="s">
        <v>114</v>
      </c>
      <c r="Y13" s="23" t="s">
        <v>115</v>
      </c>
      <c r="Z13" s="23" t="s">
        <v>116</v>
      </c>
      <c r="AA13" s="23" t="s">
        <v>234</v>
      </c>
      <c r="AB13" s="23" t="s">
        <v>235</v>
      </c>
      <c r="AC13" s="23" t="s">
        <v>236</v>
      </c>
      <c r="AD13" s="23" t="s">
        <v>18</v>
      </c>
      <c r="AE13" s="23" t="s">
        <v>120</v>
      </c>
      <c r="AF13" s="23" t="s">
        <v>20</v>
      </c>
      <c r="AG13" s="23" t="s">
        <v>239</v>
      </c>
      <c r="AH13" s="23" t="s">
        <v>240</v>
      </c>
      <c r="AI13" s="23" t="s">
        <v>241</v>
      </c>
      <c r="AJ13" s="23" t="s">
        <v>243</v>
      </c>
      <c r="AK13" s="23" t="s">
        <v>244</v>
      </c>
      <c r="AL13" s="23" t="s">
        <v>245</v>
      </c>
      <c r="AM13" s="23" t="s">
        <v>247</v>
      </c>
      <c r="AN13" s="23" t="s">
        <v>248</v>
      </c>
      <c r="AO13" s="23" t="s">
        <v>249</v>
      </c>
      <c r="AP13" s="23" t="s">
        <v>42</v>
      </c>
      <c r="AQ13" s="23" t="s">
        <v>43</v>
      </c>
      <c r="AR13" s="23" t="s">
        <v>37</v>
      </c>
      <c r="AS13" s="23" t="s">
        <v>252</v>
      </c>
      <c r="AT13" s="23" t="s">
        <v>121</v>
      </c>
      <c r="AU13" s="23" t="s">
        <v>253</v>
      </c>
      <c r="AV13" s="23" t="s">
        <v>18</v>
      </c>
      <c r="AW13" s="23" t="s">
        <v>19</v>
      </c>
      <c r="AX13" s="23" t="s">
        <v>37</v>
      </c>
      <c r="AY13" s="23" t="s">
        <v>16</v>
      </c>
      <c r="AZ13" s="23" t="s">
        <v>50</v>
      </c>
      <c r="BA13" s="23" t="s">
        <v>17</v>
      </c>
      <c r="BB13" s="23" t="s">
        <v>122</v>
      </c>
      <c r="BC13" s="23" t="s">
        <v>123</v>
      </c>
      <c r="BD13" s="23" t="s">
        <v>124</v>
      </c>
      <c r="BE13" s="23" t="s">
        <v>117</v>
      </c>
      <c r="BF13" s="23" t="s">
        <v>118</v>
      </c>
      <c r="BG13" s="23" t="s">
        <v>119</v>
      </c>
      <c r="BH13" s="23" t="s">
        <v>150</v>
      </c>
      <c r="BI13" s="23" t="s">
        <v>43</v>
      </c>
      <c r="BJ13" s="23" t="s">
        <v>125</v>
      </c>
      <c r="BK13" s="23" t="s">
        <v>127</v>
      </c>
      <c r="BL13" s="23" t="s">
        <v>47</v>
      </c>
      <c r="BM13" s="23" t="s">
        <v>46</v>
      </c>
      <c r="BN13" s="23" t="s">
        <v>260</v>
      </c>
      <c r="BO13" s="23" t="s">
        <v>261</v>
      </c>
      <c r="BP13" s="23" t="s">
        <v>262</v>
      </c>
      <c r="BQ13" s="23" t="s">
        <v>129</v>
      </c>
      <c r="BR13" s="23" t="s">
        <v>130</v>
      </c>
      <c r="BS13" s="23" t="s">
        <v>44</v>
      </c>
      <c r="BT13" s="23" t="s">
        <v>131</v>
      </c>
      <c r="BU13" s="23" t="s">
        <v>132</v>
      </c>
      <c r="BV13" s="23" t="s">
        <v>133</v>
      </c>
      <c r="BW13" s="23" t="s">
        <v>134</v>
      </c>
      <c r="BX13" s="23" t="s">
        <v>135</v>
      </c>
      <c r="BY13" s="23" t="s">
        <v>136</v>
      </c>
      <c r="BZ13" s="23" t="s">
        <v>22</v>
      </c>
      <c r="CA13" s="23" t="s">
        <v>23</v>
      </c>
      <c r="CB13" s="23" t="s">
        <v>137</v>
      </c>
      <c r="CC13" s="23" t="s">
        <v>139</v>
      </c>
      <c r="CD13" s="23" t="s">
        <v>48</v>
      </c>
      <c r="CE13" s="23" t="s">
        <v>140</v>
      </c>
      <c r="CF13" s="24" t="s">
        <v>142</v>
      </c>
      <c r="CG13" s="24" t="s">
        <v>143</v>
      </c>
      <c r="CH13" s="24" t="s">
        <v>144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267</v>
      </c>
      <c r="CN13" s="23" t="s">
        <v>268</v>
      </c>
      <c r="CO13" s="23" t="s">
        <v>152</v>
      </c>
      <c r="CP13" s="23" t="s">
        <v>41</v>
      </c>
      <c r="CQ13" s="23" t="s">
        <v>24</v>
      </c>
      <c r="CR13" s="24" t="s">
        <v>155</v>
      </c>
      <c r="CS13" s="24" t="s">
        <v>28</v>
      </c>
      <c r="CT13" s="24" t="s">
        <v>156</v>
      </c>
      <c r="CU13" s="23" t="s">
        <v>158</v>
      </c>
      <c r="CV13" s="23" t="s">
        <v>269</v>
      </c>
      <c r="CW13" s="23" t="s">
        <v>270</v>
      </c>
      <c r="CX13" s="23" t="s">
        <v>160</v>
      </c>
      <c r="CY13" s="23" t="s">
        <v>161</v>
      </c>
      <c r="CZ13" s="23" t="s">
        <v>162</v>
      </c>
      <c r="DA13" s="23" t="s">
        <v>164</v>
      </c>
      <c r="DB13" s="23" t="s">
        <v>165</v>
      </c>
      <c r="DC13" s="23" t="s">
        <v>166</v>
      </c>
      <c r="DD13" s="24" t="s">
        <v>146</v>
      </c>
      <c r="DE13" s="24" t="s">
        <v>168</v>
      </c>
      <c r="DF13" s="24" t="s">
        <v>153</v>
      </c>
      <c r="DG13" s="24" t="s">
        <v>170</v>
      </c>
      <c r="DH13" s="24" t="s">
        <v>171</v>
      </c>
      <c r="DI13" s="24" t="s">
        <v>172</v>
      </c>
      <c r="DJ13" s="24" t="s">
        <v>174</v>
      </c>
      <c r="DK13" s="24" t="s">
        <v>175</v>
      </c>
      <c r="DL13" s="24" t="s">
        <v>176</v>
      </c>
      <c r="DM13" s="24" t="s">
        <v>178</v>
      </c>
      <c r="DN13" s="24" t="s">
        <v>179</v>
      </c>
      <c r="DO13" s="24" t="s">
        <v>180</v>
      </c>
      <c r="DP13" s="24" t="s">
        <v>306</v>
      </c>
      <c r="DQ13" s="24" t="s">
        <v>182</v>
      </c>
      <c r="DR13" s="24" t="s">
        <v>183</v>
      </c>
      <c r="DS13" s="24" t="s">
        <v>185</v>
      </c>
      <c r="DT13" s="24" t="s">
        <v>186</v>
      </c>
      <c r="DU13" s="24" t="s">
        <v>45</v>
      </c>
      <c r="DV13" s="24" t="s">
        <v>188</v>
      </c>
      <c r="DW13" s="24" t="s">
        <v>189</v>
      </c>
      <c r="DX13" s="24" t="s">
        <v>190</v>
      </c>
      <c r="DY13" s="24" t="s">
        <v>109</v>
      </c>
      <c r="DZ13" s="24" t="s">
        <v>192</v>
      </c>
      <c r="EA13" s="24" t="s">
        <v>272</v>
      </c>
      <c r="EB13" s="24" t="s">
        <v>194</v>
      </c>
      <c r="EC13" s="24" t="s">
        <v>273</v>
      </c>
      <c r="ED13" s="24" t="s">
        <v>274</v>
      </c>
      <c r="EE13" s="24" t="s">
        <v>276</v>
      </c>
      <c r="EF13" s="24" t="s">
        <v>277</v>
      </c>
      <c r="EG13" s="24" t="s">
        <v>278</v>
      </c>
      <c r="EH13" s="24" t="s">
        <v>16</v>
      </c>
      <c r="EI13" s="24" t="s">
        <v>279</v>
      </c>
      <c r="EJ13" s="24" t="s">
        <v>17</v>
      </c>
      <c r="EK13" s="24" t="s">
        <v>280</v>
      </c>
      <c r="EL13" s="24" t="s">
        <v>281</v>
      </c>
      <c r="EM13" s="24" t="s">
        <v>282</v>
      </c>
      <c r="EN13" s="24" t="s">
        <v>283</v>
      </c>
      <c r="EO13" s="24" t="s">
        <v>285</v>
      </c>
      <c r="EP13" s="24" t="s">
        <v>197</v>
      </c>
      <c r="EQ13" s="24" t="s">
        <v>31</v>
      </c>
      <c r="ER13" s="24" t="s">
        <v>39</v>
      </c>
      <c r="ES13" s="24" t="s">
        <v>40</v>
      </c>
      <c r="ET13" s="24" t="s">
        <v>289</v>
      </c>
      <c r="EU13" s="24" t="s">
        <v>287</v>
      </c>
      <c r="EV13" s="24" t="s">
        <v>288</v>
      </c>
      <c r="EW13" s="24" t="s">
        <v>201</v>
      </c>
      <c r="EX13" s="24" t="s">
        <v>200</v>
      </c>
      <c r="EY13" s="24" t="s">
        <v>38</v>
      </c>
      <c r="EZ13" s="24" t="s">
        <v>291</v>
      </c>
      <c r="FA13" s="24" t="s">
        <v>292</v>
      </c>
      <c r="FB13" s="24" t="s">
        <v>293</v>
      </c>
      <c r="FC13" s="24" t="s">
        <v>108</v>
      </c>
      <c r="FD13" s="24" t="s">
        <v>295</v>
      </c>
      <c r="FE13" s="24" t="s">
        <v>49</v>
      </c>
      <c r="FF13" s="24" t="s">
        <v>297</v>
      </c>
      <c r="FG13" s="24" t="s">
        <v>298</v>
      </c>
      <c r="FH13" s="24" t="s">
        <v>299</v>
      </c>
      <c r="FI13" s="24" t="s">
        <v>301</v>
      </c>
      <c r="FJ13" s="24" t="s">
        <v>302</v>
      </c>
      <c r="FK13" s="24" t="s">
        <v>303</v>
      </c>
    </row>
    <row r="14" spans="1:254" ht="15.75" x14ac:dyDescent="0.25">
      <c r="A14" s="9">
        <v>1</v>
      </c>
      <c r="B14" s="25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/>
      <c r="M14" s="3">
        <v>1</v>
      </c>
      <c r="N14" s="3"/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>
        <v>1</v>
      </c>
      <c r="AW14" s="3"/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/>
      <c r="CD14" s="3">
        <v>1</v>
      </c>
      <c r="CE14" s="3"/>
      <c r="CF14" s="3"/>
      <c r="CG14" s="3"/>
      <c r="CH14" s="3">
        <v>1</v>
      </c>
      <c r="CI14" s="3"/>
      <c r="CJ14" s="3"/>
      <c r="CK14" s="3">
        <v>1</v>
      </c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>
        <v>1</v>
      </c>
      <c r="DK14" s="3"/>
      <c r="DL14" s="3"/>
      <c r="DM14" s="3"/>
      <c r="DN14" s="3">
        <v>1</v>
      </c>
      <c r="DO14" s="3"/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/>
      <c r="FJ14" s="3"/>
      <c r="FK14" s="3">
        <v>1</v>
      </c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">
        <v>2</v>
      </c>
      <c r="B15" s="26" t="s">
        <v>309</v>
      </c>
      <c r="C15" s="3"/>
      <c r="D15" s="3"/>
      <c r="E15" s="3">
        <v>1</v>
      </c>
      <c r="F15" s="3"/>
      <c r="G15" s="3"/>
      <c r="H15" s="3">
        <v>1</v>
      </c>
      <c r="I15" s="3"/>
      <c r="J15" s="3">
        <v>1</v>
      </c>
      <c r="K15" s="3"/>
      <c r="L15" s="3">
        <v>1</v>
      </c>
      <c r="M15" s="3"/>
      <c r="N15" s="3"/>
      <c r="O15" s="3"/>
      <c r="P15" s="3">
        <v>1</v>
      </c>
      <c r="Q15" s="3"/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>
        <v>1</v>
      </c>
      <c r="AC15" s="3"/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>
        <v>1</v>
      </c>
      <c r="AT15" s="3"/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/>
      <c r="CK15" s="3">
        <v>1</v>
      </c>
      <c r="CL15" s="3">
        <v>1</v>
      </c>
      <c r="CM15" s="3"/>
      <c r="CN15" s="3"/>
      <c r="CO15" s="3">
        <v>1</v>
      </c>
      <c r="CP15" s="3"/>
      <c r="CQ15" s="3"/>
      <c r="CR15" s="3"/>
      <c r="CS15" s="3"/>
      <c r="CT15" s="3">
        <v>1</v>
      </c>
      <c r="CU15" s="3">
        <v>1</v>
      </c>
      <c r="CV15" s="3"/>
      <c r="CW15" s="3"/>
      <c r="CX15" s="3"/>
      <c r="CY15" s="3"/>
      <c r="CZ15" s="3">
        <v>1</v>
      </c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/>
      <c r="DK15" s="3"/>
      <c r="DL15" s="3">
        <v>1</v>
      </c>
      <c r="DM15" s="3">
        <v>1</v>
      </c>
      <c r="DN15" s="3"/>
      <c r="DO15" s="3"/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>
        <v>1</v>
      </c>
      <c r="ED15" s="3"/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>
        <v>1</v>
      </c>
      <c r="EU15" s="3"/>
      <c r="EV15" s="3"/>
      <c r="EW15" s="3"/>
      <c r="EX15" s="3"/>
      <c r="EY15" s="3">
        <v>1</v>
      </c>
      <c r="EZ15" s="3"/>
      <c r="FA15" s="3"/>
      <c r="FB15" s="3">
        <v>1</v>
      </c>
      <c r="FC15" s="3"/>
      <c r="FD15" s="3">
        <v>1</v>
      </c>
      <c r="FE15" s="3"/>
      <c r="FF15" s="3">
        <v>1</v>
      </c>
      <c r="FG15" s="3"/>
      <c r="FH15" s="3"/>
      <c r="FI15" s="3"/>
      <c r="FJ15" s="3">
        <v>1</v>
      </c>
      <c r="FK15" s="3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1">
        <v>3</v>
      </c>
      <c r="B16" s="26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/>
      <c r="M16" s="3">
        <v>1</v>
      </c>
      <c r="N16" s="3"/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>
        <v>1</v>
      </c>
      <c r="AC16" s="3"/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>
        <v>1</v>
      </c>
      <c r="AW16" s="3"/>
      <c r="AX16" s="3"/>
      <c r="AY16" s="3"/>
      <c r="AZ16" s="3"/>
      <c r="BA16" s="3">
        <v>1</v>
      </c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/>
      <c r="CD16" s="3">
        <v>1</v>
      </c>
      <c r="CE16" s="3"/>
      <c r="CF16" s="3"/>
      <c r="CG16" s="3"/>
      <c r="CH16" s="3">
        <v>1</v>
      </c>
      <c r="CI16" s="3"/>
      <c r="CJ16" s="3"/>
      <c r="CK16" s="3">
        <v>1</v>
      </c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>
        <v>1</v>
      </c>
      <c r="CY16" s="3"/>
      <c r="CZ16" s="3"/>
      <c r="DA16" s="3"/>
      <c r="DB16" s="3"/>
      <c r="DC16" s="3">
        <v>1</v>
      </c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>
        <v>1</v>
      </c>
      <c r="ED16" s="3"/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/>
      <c r="FK16" s="3">
        <v>1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26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>
        <v>1</v>
      </c>
      <c r="AL17" s="3"/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>
        <v>1</v>
      </c>
      <c r="CY17" s="3"/>
      <c r="CZ17" s="3"/>
      <c r="DA17" s="3">
        <v>1</v>
      </c>
      <c r="DB17" s="3"/>
      <c r="DC17" s="3"/>
      <c r="DD17" s="3"/>
      <c r="DE17" s="3"/>
      <c r="DF17" s="3">
        <v>1</v>
      </c>
      <c r="DG17" s="3"/>
      <c r="DH17" s="3"/>
      <c r="DI17" s="3">
        <v>1</v>
      </c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>
        <v>1</v>
      </c>
      <c r="EM17" s="3"/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/>
      <c r="FG17" s="3">
        <v>1</v>
      </c>
      <c r="FH17" s="3"/>
      <c r="FI17" s="3">
        <v>1</v>
      </c>
      <c r="FJ17" s="3"/>
      <c r="FK17" s="3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26" t="s">
        <v>312</v>
      </c>
      <c r="C18" s="3">
        <v>1</v>
      </c>
      <c r="D18" s="3"/>
      <c r="E18" s="3"/>
      <c r="F18" s="3"/>
      <c r="G18" s="3">
        <v>1</v>
      </c>
      <c r="H18" s="3"/>
      <c r="I18" s="3"/>
      <c r="J18" s="3"/>
      <c r="K18" s="3">
        <v>1</v>
      </c>
      <c r="L18" s="3">
        <v>1</v>
      </c>
      <c r="M18" s="3"/>
      <c r="N18" s="3"/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>
        <v>1</v>
      </c>
      <c r="BD18" s="3"/>
      <c r="BE18" s="3"/>
      <c r="BF18" s="3"/>
      <c r="BG18" s="3">
        <v>1</v>
      </c>
      <c r="BH18" s="3"/>
      <c r="BI18" s="3">
        <v>1</v>
      </c>
      <c r="BJ18" s="3"/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>
        <v>1</v>
      </c>
      <c r="BV18" s="3"/>
      <c r="BW18" s="3"/>
      <c r="BX18" s="3"/>
      <c r="BY18" s="3">
        <v>1</v>
      </c>
      <c r="BZ18" s="3"/>
      <c r="CA18" s="3"/>
      <c r="CB18" s="3">
        <v>1</v>
      </c>
      <c r="CC18" s="3">
        <v>1</v>
      </c>
      <c r="CD18" s="3"/>
      <c r="CE18" s="3"/>
      <c r="CF18" s="3"/>
      <c r="CG18" s="3"/>
      <c r="CH18" s="3">
        <v>1</v>
      </c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/>
      <c r="CS18" s="3">
        <v>1</v>
      </c>
      <c r="CT18" s="3"/>
      <c r="CU18" s="3"/>
      <c r="CV18" s="3">
        <v>1</v>
      </c>
      <c r="CW18" s="3"/>
      <c r="CX18" s="3"/>
      <c r="CY18" s="3"/>
      <c r="CZ18" s="3">
        <v>1</v>
      </c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>
        <v>1</v>
      </c>
      <c r="ED18" s="3"/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/>
      <c r="FE18" s="3">
        <v>1</v>
      </c>
      <c r="FF18" s="3">
        <v>1</v>
      </c>
      <c r="FG18" s="3"/>
      <c r="FH18" s="3"/>
      <c r="FI18" s="3"/>
      <c r="FJ18" s="3"/>
      <c r="FK18" s="3">
        <v>1</v>
      </c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26" t="s">
        <v>313</v>
      </c>
      <c r="C19" s="3"/>
      <c r="D19" s="3"/>
      <c r="E19" s="3">
        <v>1</v>
      </c>
      <c r="F19" s="3"/>
      <c r="G19" s="3"/>
      <c r="H19" s="3">
        <v>1</v>
      </c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>
        <v>1</v>
      </c>
      <c r="AC19" s="3"/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>
        <v>1</v>
      </c>
      <c r="AO19" s="3"/>
      <c r="AP19" s="3"/>
      <c r="AQ19" s="3">
        <v>1</v>
      </c>
      <c r="AR19" s="3"/>
      <c r="AS19" s="3">
        <v>1</v>
      </c>
      <c r="AT19" s="3"/>
      <c r="AU19" s="3"/>
      <c r="AV19" s="3"/>
      <c r="AW19" s="3"/>
      <c r="AX19" s="3">
        <v>1</v>
      </c>
      <c r="AY19" s="3"/>
      <c r="AZ19" s="3">
        <v>1</v>
      </c>
      <c r="BA19" s="3"/>
      <c r="BB19" s="3"/>
      <c r="BC19" s="3">
        <v>1</v>
      </c>
      <c r="BD19" s="3"/>
      <c r="BE19" s="3"/>
      <c r="BF19" s="3"/>
      <c r="BG19" s="3">
        <v>1</v>
      </c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>
        <v>1</v>
      </c>
      <c r="BU19" s="3"/>
      <c r="BV19" s="3"/>
      <c r="BW19" s="3"/>
      <c r="BX19" s="3"/>
      <c r="BY19" s="3">
        <v>1</v>
      </c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/>
      <c r="CK19" s="3">
        <v>1</v>
      </c>
      <c r="CL19" s="3">
        <v>1</v>
      </c>
      <c r="CM19" s="3"/>
      <c r="CN19" s="3"/>
      <c r="CO19" s="3"/>
      <c r="CP19" s="3"/>
      <c r="CQ19" s="3">
        <v>1</v>
      </c>
      <c r="CR19" s="3"/>
      <c r="CS19" s="3">
        <v>1</v>
      </c>
      <c r="CT19" s="3"/>
      <c r="CU19" s="3">
        <v>1</v>
      </c>
      <c r="CV19" s="3"/>
      <c r="CW19" s="3"/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>
        <v>1</v>
      </c>
      <c r="EP19" s="3"/>
      <c r="EQ19" s="3"/>
      <c r="ER19" s="3">
        <v>1</v>
      </c>
      <c r="ES19" s="3"/>
      <c r="ET19" s="3">
        <v>1</v>
      </c>
      <c r="EU19" s="3"/>
      <c r="EV19" s="3"/>
      <c r="EW19" s="3"/>
      <c r="EX19" s="3"/>
      <c r="EY19" s="3">
        <v>1</v>
      </c>
      <c r="EZ19" s="3"/>
      <c r="FA19" s="3"/>
      <c r="FB19" s="3">
        <v>1</v>
      </c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26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/>
      <c r="AX20" s="3">
        <v>1</v>
      </c>
      <c r="AY20" s="3"/>
      <c r="AZ20" s="3">
        <v>1</v>
      </c>
      <c r="BA20" s="3"/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>
        <v>1</v>
      </c>
      <c r="BV20" s="3"/>
      <c r="BW20" s="3"/>
      <c r="BX20" s="3"/>
      <c r="BY20" s="3">
        <v>1</v>
      </c>
      <c r="BZ20" s="3">
        <v>1</v>
      </c>
      <c r="CA20" s="3"/>
      <c r="CB20" s="3"/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>
        <v>1</v>
      </c>
      <c r="CM20" s="3"/>
      <c r="CN20" s="3"/>
      <c r="CO20" s="3"/>
      <c r="CP20" s="3"/>
      <c r="CQ20" s="3">
        <v>1</v>
      </c>
      <c r="CR20" s="3"/>
      <c r="CS20" s="3">
        <v>1</v>
      </c>
      <c r="CT20" s="3"/>
      <c r="CU20" s="3"/>
      <c r="CV20" s="3">
        <v>1</v>
      </c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/>
      <c r="DL20" s="3">
        <v>1</v>
      </c>
      <c r="DM20" s="3"/>
      <c r="DN20" s="3">
        <v>1</v>
      </c>
      <c r="DO20" s="3"/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/>
      <c r="FG20" s="3"/>
      <c r="FH20" s="3">
        <v>1</v>
      </c>
      <c r="FI20" s="3"/>
      <c r="FJ20" s="3"/>
      <c r="FK20" s="3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25">
      <c r="A21" s="2">
        <v>8</v>
      </c>
      <c r="B21" s="27" t="s">
        <v>315</v>
      </c>
      <c r="C21" s="3">
        <v>1</v>
      </c>
      <c r="D21" s="3"/>
      <c r="E21" s="3"/>
      <c r="F21" s="3"/>
      <c r="G21" s="3">
        <v>1</v>
      </c>
      <c r="H21" s="3"/>
      <c r="I21" s="3"/>
      <c r="J21" s="3"/>
      <c r="K21" s="3">
        <v>1</v>
      </c>
      <c r="L21" s="3">
        <v>1</v>
      </c>
      <c r="M21" s="3"/>
      <c r="N21" s="3"/>
      <c r="O21" s="3"/>
      <c r="P21" s="3"/>
      <c r="Q21" s="3">
        <v>1</v>
      </c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/>
      <c r="AX21" s="3">
        <v>1</v>
      </c>
      <c r="AY21" s="3"/>
      <c r="AZ21" s="3">
        <v>1</v>
      </c>
      <c r="BA21" s="3"/>
      <c r="BB21" s="3"/>
      <c r="BC21" s="3">
        <v>1</v>
      </c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>
        <v>1</v>
      </c>
      <c r="BM21" s="3"/>
      <c r="BN21" s="3"/>
      <c r="BO21" s="3"/>
      <c r="BP21" s="3">
        <v>1</v>
      </c>
      <c r="BQ21" s="3"/>
      <c r="BR21" s="3"/>
      <c r="BS21" s="3">
        <v>1</v>
      </c>
      <c r="BT21" s="3">
        <v>1</v>
      </c>
      <c r="BU21" s="3"/>
      <c r="BV21" s="3"/>
      <c r="BW21" s="3"/>
      <c r="BX21" s="3"/>
      <c r="BY21" s="3">
        <v>1</v>
      </c>
      <c r="BZ21" s="3"/>
      <c r="CA21" s="3"/>
      <c r="CB21" s="3">
        <v>1</v>
      </c>
      <c r="CC21" s="3">
        <v>1</v>
      </c>
      <c r="CD21" s="3"/>
      <c r="CE21" s="3"/>
      <c r="CF21" s="3"/>
      <c r="CG21" s="3"/>
      <c r="CH21" s="3">
        <v>1</v>
      </c>
      <c r="CI21" s="3"/>
      <c r="CJ21" s="3"/>
      <c r="CK21" s="3">
        <v>1</v>
      </c>
      <c r="CL21" s="3">
        <v>1</v>
      </c>
      <c r="CM21" s="3"/>
      <c r="CN21" s="3"/>
      <c r="CO21" s="3"/>
      <c r="CP21" s="3"/>
      <c r="CQ21" s="3">
        <v>1</v>
      </c>
      <c r="CR21" s="3"/>
      <c r="CS21" s="3">
        <v>1</v>
      </c>
      <c r="CT21" s="3"/>
      <c r="CU21" s="3">
        <v>1</v>
      </c>
      <c r="CV21" s="3"/>
      <c r="CW21" s="3"/>
      <c r="CX21" s="3"/>
      <c r="CY21" s="3"/>
      <c r="CZ21" s="3">
        <v>1</v>
      </c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/>
      <c r="DL21" s="3">
        <v>1</v>
      </c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>
        <v>1</v>
      </c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/>
      <c r="FE21" s="3">
        <v>1</v>
      </c>
      <c r="FF21" s="3">
        <v>1</v>
      </c>
      <c r="FG21" s="3"/>
      <c r="FH21" s="3"/>
      <c r="FI21" s="3"/>
      <c r="FJ21" s="3"/>
      <c r="FK21" s="3">
        <v>1</v>
      </c>
    </row>
    <row r="22" spans="1:254" x14ac:dyDescent="0.25">
      <c r="A22" s="2">
        <v>9</v>
      </c>
      <c r="B22" s="27" t="s">
        <v>316</v>
      </c>
      <c r="C22" s="3"/>
      <c r="D22" s="3"/>
      <c r="E22" s="3">
        <v>1</v>
      </c>
      <c r="F22" s="3">
        <v>1</v>
      </c>
      <c r="G22" s="3"/>
      <c r="H22" s="3"/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/>
      <c r="BS22" s="3">
        <v>1</v>
      </c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/>
      <c r="EY22" s="3">
        <v>1</v>
      </c>
      <c r="EZ22" s="3">
        <v>1</v>
      </c>
      <c r="FA22" s="3"/>
      <c r="FB22" s="3"/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x14ac:dyDescent="0.25">
      <c r="A23" s="2">
        <v>10</v>
      </c>
      <c r="B23" s="27" t="s">
        <v>317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>
        <v>1</v>
      </c>
      <c r="ED23" s="3"/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27" t="s">
        <v>318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>
        <v>1</v>
      </c>
      <c r="AC24" s="3"/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>
        <v>1</v>
      </c>
      <c r="AO24" s="3"/>
      <c r="AP24" s="3"/>
      <c r="AQ24" s="3"/>
      <c r="AR24" s="3">
        <v>1</v>
      </c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>
        <v>1</v>
      </c>
      <c r="BU24" s="3"/>
      <c r="BV24" s="3"/>
      <c r="BW24" s="3"/>
      <c r="BX24" s="3"/>
      <c r="BY24" s="3">
        <v>1</v>
      </c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/>
      <c r="CK24" s="3">
        <v>1</v>
      </c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/>
      <c r="CY24" s="3"/>
      <c r="CZ24" s="3">
        <v>1</v>
      </c>
      <c r="DA24" s="3"/>
      <c r="DB24" s="3">
        <v>1</v>
      </c>
      <c r="DC24" s="3"/>
      <c r="DD24" s="3"/>
      <c r="DE24" s="3"/>
      <c r="DF24" s="3">
        <v>1</v>
      </c>
      <c r="DG24" s="3">
        <v>1</v>
      </c>
      <c r="DH24" s="3"/>
      <c r="DI24" s="3"/>
      <c r="DJ24" s="3"/>
      <c r="DK24" s="3"/>
      <c r="DL24" s="3">
        <v>1</v>
      </c>
      <c r="DM24" s="3"/>
      <c r="DN24" s="3">
        <v>1</v>
      </c>
      <c r="DO24" s="3"/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>
        <v>1</v>
      </c>
      <c r="EP24" s="3"/>
      <c r="EQ24" s="3"/>
      <c r="ER24" s="3"/>
      <c r="ES24" s="3">
        <v>1</v>
      </c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">
        <v>12</v>
      </c>
      <c r="B25" s="27" t="s">
        <v>319</v>
      </c>
      <c r="C25" s="3">
        <v>1</v>
      </c>
      <c r="D25" s="3"/>
      <c r="E25" s="3"/>
      <c r="F25" s="3">
        <v>1</v>
      </c>
      <c r="G25" s="3"/>
      <c r="H25" s="3"/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>
        <v>1</v>
      </c>
      <c r="AL25" s="3"/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>
        <v>1</v>
      </c>
      <c r="BV25" s="3"/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>
        <v>1</v>
      </c>
      <c r="DC25" s="3"/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>
        <v>1</v>
      </c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>
        <v>1</v>
      </c>
      <c r="EM25" s="3"/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>
        <v>1</v>
      </c>
      <c r="EX25" s="3"/>
      <c r="EY25" s="3"/>
      <c r="EZ25" s="3">
        <v>1</v>
      </c>
      <c r="FA25" s="3"/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">
        <v>13</v>
      </c>
      <c r="B26" s="27" t="s">
        <v>320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>
        <v>1</v>
      </c>
      <c r="AC26" s="3"/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>
        <v>1</v>
      </c>
      <c r="BU26" s="3"/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/>
      <c r="CK26" s="3">
        <v>1</v>
      </c>
      <c r="CL26" s="3">
        <v>1</v>
      </c>
      <c r="CM26" s="3"/>
      <c r="CN26" s="3"/>
      <c r="CO26" s="3"/>
      <c r="CP26" s="3"/>
      <c r="CQ26" s="3">
        <v>1</v>
      </c>
      <c r="CR26" s="3"/>
      <c r="CS26" s="3">
        <v>1</v>
      </c>
      <c r="CT26" s="3"/>
      <c r="CU26" s="3"/>
      <c r="CV26" s="3">
        <v>1</v>
      </c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">
        <v>14</v>
      </c>
      <c r="B27" s="27" t="s">
        <v>321</v>
      </c>
      <c r="C27" s="3">
        <v>1</v>
      </c>
      <c r="D27" s="3"/>
      <c r="E27" s="3"/>
      <c r="F27" s="3">
        <v>1</v>
      </c>
      <c r="G27" s="3"/>
      <c r="H27" s="3"/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>
        <v>1</v>
      </c>
      <c r="CM27" s="3"/>
      <c r="CN27" s="3"/>
      <c r="CO27" s="3"/>
      <c r="CP27" s="3"/>
      <c r="CQ27" s="3">
        <v>1</v>
      </c>
      <c r="CR27" s="3"/>
      <c r="CS27" s="3"/>
      <c r="CT27" s="3">
        <v>1</v>
      </c>
      <c r="CU27" s="3">
        <v>1</v>
      </c>
      <c r="CV27" s="3"/>
      <c r="CW27" s="3"/>
      <c r="CX27" s="3"/>
      <c r="CY27" s="3"/>
      <c r="CZ27" s="3">
        <v>1</v>
      </c>
      <c r="DA27" s="3"/>
      <c r="DB27" s="3">
        <v>1</v>
      </c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/>
      <c r="DL27" s="3">
        <v>1</v>
      </c>
      <c r="DM27" s="3"/>
      <c r="DN27" s="3">
        <v>1</v>
      </c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>
        <v>1</v>
      </c>
      <c r="EP27" s="3"/>
      <c r="EQ27" s="3"/>
      <c r="ER27" s="3"/>
      <c r="ES27" s="3">
        <v>1</v>
      </c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">
        <v>15</v>
      </c>
      <c r="B28" s="27" t="s">
        <v>322</v>
      </c>
      <c r="C28" s="3">
        <v>1</v>
      </c>
      <c r="D28" s="3"/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>
        <v>1</v>
      </c>
      <c r="AC28" s="3"/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/>
      <c r="AX28" s="3">
        <v>1</v>
      </c>
      <c r="AY28" s="3"/>
      <c r="AZ28" s="3">
        <v>1</v>
      </c>
      <c r="BA28" s="3"/>
      <c r="BB28" s="3"/>
      <c r="BC28" s="3">
        <v>1</v>
      </c>
      <c r="BD28" s="3"/>
      <c r="BE28" s="3"/>
      <c r="BF28" s="3"/>
      <c r="BG28" s="3">
        <v>1</v>
      </c>
      <c r="BH28" s="3"/>
      <c r="BI28" s="3"/>
      <c r="BJ28" s="3">
        <v>1</v>
      </c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/>
      <c r="CK28" s="3">
        <v>1</v>
      </c>
      <c r="CL28" s="3">
        <v>1</v>
      </c>
      <c r="CM28" s="3"/>
      <c r="CN28" s="3"/>
      <c r="CO28" s="3"/>
      <c r="CP28" s="3"/>
      <c r="CQ28" s="3">
        <v>1</v>
      </c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/>
      <c r="DL28" s="3">
        <v>1</v>
      </c>
      <c r="DM28" s="3"/>
      <c r="DN28" s="3">
        <v>1</v>
      </c>
      <c r="DO28" s="3"/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>
        <v>1</v>
      </c>
      <c r="ED28" s="3"/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">
        <v>16</v>
      </c>
      <c r="B29" s="27" t="s">
        <v>323</v>
      </c>
      <c r="C29" s="3">
        <v>1</v>
      </c>
      <c r="D29" s="3"/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>
        <v>1</v>
      </c>
      <c r="AL29" s="3"/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/>
      <c r="BG29" s="3">
        <v>1</v>
      </c>
      <c r="BH29" s="3"/>
      <c r="BI29" s="3">
        <v>1</v>
      </c>
      <c r="BJ29" s="3"/>
      <c r="BK29" s="3"/>
      <c r="BL29" s="3"/>
      <c r="BM29" s="3">
        <v>1</v>
      </c>
      <c r="BN29" s="3"/>
      <c r="BO29" s="3">
        <v>1</v>
      </c>
      <c r="BP29" s="3"/>
      <c r="BQ29" s="3"/>
      <c r="BR29" s="3"/>
      <c r="BS29" s="3">
        <v>1</v>
      </c>
      <c r="BT29" s="3"/>
      <c r="BU29" s="3">
        <v>1</v>
      </c>
      <c r="BV29" s="3"/>
      <c r="BW29" s="3"/>
      <c r="BX29" s="3"/>
      <c r="BY29" s="3">
        <v>1</v>
      </c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/>
      <c r="CK29" s="3">
        <v>1</v>
      </c>
      <c r="CL29" s="3">
        <v>1</v>
      </c>
      <c r="CM29" s="3"/>
      <c r="CN29" s="3"/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>
        <v>1</v>
      </c>
      <c r="CZ29" s="3"/>
      <c r="DA29" s="3"/>
      <c r="DB29" s="3">
        <v>1</v>
      </c>
      <c r="DC29" s="3"/>
      <c r="DD29" s="3"/>
      <c r="DE29" s="3"/>
      <c r="DF29" s="3">
        <v>1</v>
      </c>
      <c r="DG29" s="3"/>
      <c r="DH29" s="3"/>
      <c r="DI29" s="3">
        <v>1</v>
      </c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">
        <v>17</v>
      </c>
      <c r="B30" s="27" t="s">
        <v>324</v>
      </c>
      <c r="C30" s="3">
        <v>1</v>
      </c>
      <c r="D30" s="3"/>
      <c r="E30" s="3"/>
      <c r="F30" s="3">
        <v>1</v>
      </c>
      <c r="G30" s="3"/>
      <c r="H30" s="3"/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>
        <v>1</v>
      </c>
      <c r="AC30" s="3"/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>
        <v>1</v>
      </c>
      <c r="BS30" s="3"/>
      <c r="BT30" s="3">
        <v>1</v>
      </c>
      <c r="BU30" s="3"/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>
        <v>1</v>
      </c>
      <c r="CM30" s="3"/>
      <c r="CN30" s="3"/>
      <c r="CO30" s="3"/>
      <c r="CP30" s="3"/>
      <c r="CQ30" s="3">
        <v>1</v>
      </c>
      <c r="CR30" s="3">
        <v>1</v>
      </c>
      <c r="CS30" s="3"/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>
        <v>1</v>
      </c>
      <c r="DE30" s="3"/>
      <c r="DF30" s="3"/>
      <c r="DG30" s="3">
        <v>1</v>
      </c>
      <c r="DH30" s="3"/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>
        <v>1</v>
      </c>
      <c r="ED30" s="3"/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">
        <v>18</v>
      </c>
      <c r="B31" s="27" t="s">
        <v>325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/>
      <c r="S31" s="3"/>
      <c r="T31" s="3">
        <v>1</v>
      </c>
      <c r="U31" s="3"/>
      <c r="V31" s="3"/>
      <c r="W31" s="3">
        <v>1</v>
      </c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/>
      <c r="AX31" s="3">
        <v>1</v>
      </c>
      <c r="AY31" s="3"/>
      <c r="AZ31" s="3">
        <v>1</v>
      </c>
      <c r="BA31" s="3"/>
      <c r="BB31" s="3"/>
      <c r="BC31" s="3"/>
      <c r="BD31" s="3">
        <v>1</v>
      </c>
      <c r="BE31" s="3"/>
      <c r="BF31" s="3">
        <v>1</v>
      </c>
      <c r="BG31" s="3"/>
      <c r="BH31" s="3"/>
      <c r="BI31" s="3"/>
      <c r="BJ31" s="3">
        <v>1</v>
      </c>
      <c r="BK31" s="3"/>
      <c r="BL31" s="3">
        <v>1</v>
      </c>
      <c r="BM31" s="3"/>
      <c r="BN31" s="3"/>
      <c r="BO31" s="3"/>
      <c r="BP31" s="3">
        <v>1</v>
      </c>
      <c r="BQ31" s="3">
        <v>1</v>
      </c>
      <c r="BR31" s="3"/>
      <c r="BS31" s="3"/>
      <c r="BT31" s="3">
        <v>1</v>
      </c>
      <c r="BU31" s="3"/>
      <c r="BV31" s="3"/>
      <c r="BW31" s="3"/>
      <c r="BX31" s="3"/>
      <c r="BY31" s="3">
        <v>1</v>
      </c>
      <c r="BZ31" s="3"/>
      <c r="CA31" s="3">
        <v>1</v>
      </c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/>
      <c r="CK31" s="3">
        <v>1</v>
      </c>
      <c r="CL31" s="3">
        <v>1</v>
      </c>
      <c r="CM31" s="3"/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>
        <v>1</v>
      </c>
      <c r="CW31" s="3"/>
      <c r="CX31" s="3"/>
      <c r="CY31" s="3"/>
      <c r="CZ31" s="3">
        <v>1</v>
      </c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/>
      <c r="DL31" s="3">
        <v>1</v>
      </c>
      <c r="DM31" s="3"/>
      <c r="DN31" s="3">
        <v>1</v>
      </c>
      <c r="DO31" s="3"/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>
        <v>1</v>
      </c>
      <c r="FJ31" s="3"/>
      <c r="FK31" s="3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2">
        <v>19</v>
      </c>
      <c r="B32" s="27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>
        <v>1</v>
      </c>
      <c r="AL32" s="3"/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>
        <v>1</v>
      </c>
      <c r="BA32" s="3"/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>
        <v>1</v>
      </c>
      <c r="BU32" s="3"/>
      <c r="BV32" s="3"/>
      <c r="BW32" s="3"/>
      <c r="BX32" s="3"/>
      <c r="BY32" s="3">
        <v>1</v>
      </c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/>
      <c r="CK32" s="3">
        <v>1</v>
      </c>
      <c r="CL32" s="3">
        <v>1</v>
      </c>
      <c r="CM32" s="3"/>
      <c r="CN32" s="3"/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>
        <v>1</v>
      </c>
      <c r="DC32" s="3"/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>
        <v>1</v>
      </c>
      <c r="EM32" s="3"/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27" t="s">
        <v>327</v>
      </c>
      <c r="C33" s="3">
        <v>1</v>
      </c>
      <c r="D33" s="3"/>
      <c r="E33" s="3"/>
      <c r="F33" s="3">
        <v>1</v>
      </c>
      <c r="G33" s="3"/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/>
      <c r="W33" s="3">
        <v>1</v>
      </c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/>
      <c r="CK33" s="3">
        <v>1</v>
      </c>
      <c r="CL33" s="3">
        <v>1</v>
      </c>
      <c r="CM33" s="3"/>
      <c r="CN33" s="3"/>
      <c r="CO33" s="3"/>
      <c r="CP33" s="3"/>
      <c r="CQ33" s="3">
        <v>1</v>
      </c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27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>
        <v>1</v>
      </c>
      <c r="BD34" s="3"/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/>
      <c r="BP34" s="3">
        <v>1</v>
      </c>
      <c r="BQ34" s="3"/>
      <c r="BR34" s="3"/>
      <c r="BS34" s="3">
        <v>1</v>
      </c>
      <c r="BT34" s="3">
        <v>1</v>
      </c>
      <c r="BU34" s="3"/>
      <c r="BV34" s="3"/>
      <c r="BW34" s="3"/>
      <c r="BX34" s="3"/>
      <c r="BY34" s="3">
        <v>1</v>
      </c>
      <c r="BZ34" s="3">
        <v>1</v>
      </c>
      <c r="CA34" s="3"/>
      <c r="CB34" s="3"/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>
        <v>1</v>
      </c>
      <c r="CM34" s="3"/>
      <c r="CN34" s="3"/>
      <c r="CO34" s="3"/>
      <c r="CP34" s="3"/>
      <c r="CQ34" s="3">
        <v>1</v>
      </c>
      <c r="CR34" s="3"/>
      <c r="CS34" s="3">
        <v>1</v>
      </c>
      <c r="CT34" s="3"/>
      <c r="CU34" s="3"/>
      <c r="CV34" s="3">
        <v>1</v>
      </c>
      <c r="CW34" s="3"/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>
        <v>1</v>
      </c>
      <c r="DO34" s="3"/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/>
      <c r="FG34" s="3"/>
      <c r="FH34" s="3">
        <v>1</v>
      </c>
      <c r="FI34" s="3"/>
      <c r="FJ34" s="3"/>
      <c r="FK34" s="3">
        <v>1</v>
      </c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27" t="s">
        <v>329</v>
      </c>
      <c r="C35" s="3">
        <v>1</v>
      </c>
      <c r="D35" s="3"/>
      <c r="E35" s="3"/>
      <c r="F35" s="3">
        <v>1</v>
      </c>
      <c r="G35" s="3"/>
      <c r="H35" s="3"/>
      <c r="I35" s="3"/>
      <c r="J35" s="3">
        <v>1</v>
      </c>
      <c r="K35" s="3"/>
      <c r="L35" s="3">
        <v>1</v>
      </c>
      <c r="M35" s="3"/>
      <c r="N35" s="3"/>
      <c r="O35" s="3">
        <v>1</v>
      </c>
      <c r="P35" s="3"/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>
        <v>1</v>
      </c>
      <c r="AC35" s="3"/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>
        <v>1</v>
      </c>
      <c r="AT35" s="3"/>
      <c r="AU35" s="3"/>
      <c r="AV35" s="3"/>
      <c r="AW35" s="3"/>
      <c r="AX35" s="3">
        <v>1</v>
      </c>
      <c r="AY35" s="3"/>
      <c r="AZ35" s="3">
        <v>1</v>
      </c>
      <c r="BA35" s="3"/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>
        <v>1</v>
      </c>
      <c r="CD35" s="3"/>
      <c r="CE35" s="3"/>
      <c r="CF35" s="3">
        <v>1</v>
      </c>
      <c r="CG35" s="3"/>
      <c r="CH35" s="3"/>
      <c r="CI35" s="3"/>
      <c r="CJ35" s="3"/>
      <c r="CK35" s="3">
        <v>1</v>
      </c>
      <c r="CL35" s="3">
        <v>1</v>
      </c>
      <c r="CM35" s="3"/>
      <c r="CN35" s="3"/>
      <c r="CO35" s="3"/>
      <c r="CP35" s="3"/>
      <c r="CQ35" s="3">
        <v>1</v>
      </c>
      <c r="CR35" s="3"/>
      <c r="CS35" s="3"/>
      <c r="CT35" s="3">
        <v>1</v>
      </c>
      <c r="CU35" s="3">
        <v>1</v>
      </c>
      <c r="CV35" s="3"/>
      <c r="CW35" s="3"/>
      <c r="CX35" s="3"/>
      <c r="CY35" s="3"/>
      <c r="CZ35" s="3">
        <v>1</v>
      </c>
      <c r="DA35" s="3"/>
      <c r="DB35" s="3">
        <v>1</v>
      </c>
      <c r="DC35" s="3"/>
      <c r="DD35" s="3"/>
      <c r="DE35" s="3"/>
      <c r="DF35" s="3">
        <v>1</v>
      </c>
      <c r="DG35" s="3">
        <v>1</v>
      </c>
      <c r="DH35" s="3"/>
      <c r="DI35" s="3"/>
      <c r="DJ35" s="3"/>
      <c r="DK35" s="3"/>
      <c r="DL35" s="3">
        <v>1</v>
      </c>
      <c r="DM35" s="3"/>
      <c r="DN35" s="3">
        <v>1</v>
      </c>
      <c r="DO35" s="3"/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>
        <v>1</v>
      </c>
      <c r="ED35" s="3"/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/>
      <c r="FD35" s="3">
        <v>1</v>
      </c>
      <c r="FE35" s="3"/>
      <c r="FF35" s="3">
        <v>1</v>
      </c>
      <c r="FG35" s="3"/>
      <c r="FH35" s="3"/>
      <c r="FI35" s="3">
        <v>1</v>
      </c>
      <c r="FJ35" s="3"/>
      <c r="FK35" s="3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 x14ac:dyDescent="0.25">
      <c r="A36" s="9">
        <v>23</v>
      </c>
      <c r="B36" s="25" t="s">
        <v>331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/>
      <c r="M36" s="3">
        <v>1</v>
      </c>
      <c r="N36" s="3"/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>
        <v>1</v>
      </c>
      <c r="AW36" s="3"/>
      <c r="AX36" s="3"/>
      <c r="AY36" s="3"/>
      <c r="AZ36" s="3">
        <v>1</v>
      </c>
      <c r="BA36" s="3"/>
      <c r="BB36" s="3"/>
      <c r="BC36" s="3"/>
      <c r="BD36" s="3">
        <v>1</v>
      </c>
      <c r="BE36" s="3"/>
      <c r="BF36" s="3">
        <v>1</v>
      </c>
      <c r="BG36" s="3"/>
      <c r="BH36" s="3">
        <v>1</v>
      </c>
      <c r="BI36" s="3"/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/>
      <c r="BS36" s="3">
        <v>1</v>
      </c>
      <c r="BT36" s="3">
        <v>1</v>
      </c>
      <c r="BU36" s="3"/>
      <c r="BV36" s="3"/>
      <c r="BW36" s="3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"/>
      <c r="CF36" s="3"/>
      <c r="CG36" s="3"/>
      <c r="CH36" s="3">
        <v>1</v>
      </c>
      <c r="CI36" s="3"/>
      <c r="CJ36" s="3"/>
      <c r="CK36" s="3">
        <v>1</v>
      </c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>
        <v>1</v>
      </c>
      <c r="DK36" s="3"/>
      <c r="DL36" s="3"/>
      <c r="DM36" s="3"/>
      <c r="DN36" s="3">
        <v>1</v>
      </c>
      <c r="DO36" s="3"/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/>
      <c r="FG36" s="3">
        <v>1</v>
      </c>
      <c r="FH36" s="3"/>
      <c r="FI36" s="3"/>
      <c r="FJ36" s="3"/>
      <c r="FK36" s="3">
        <v>1</v>
      </c>
    </row>
    <row r="37" spans="1:254" ht="13.5" customHeight="1" x14ac:dyDescent="0.25">
      <c r="A37" s="2">
        <v>24</v>
      </c>
      <c r="B37" s="27" t="s">
        <v>330</v>
      </c>
      <c r="C37" s="3">
        <v>1</v>
      </c>
      <c r="D37" s="3"/>
      <c r="E37" s="3"/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>
        <v>1</v>
      </c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>
        <v>1</v>
      </c>
      <c r="BU37" s="3"/>
      <c r="BV37" s="3"/>
      <c r="BW37" s="3"/>
      <c r="BX37" s="3"/>
      <c r="BY37" s="3">
        <v>1</v>
      </c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>
        <v>1</v>
      </c>
      <c r="CM37" s="3"/>
      <c r="CN37" s="3"/>
      <c r="CO37" s="3"/>
      <c r="CP37" s="3"/>
      <c r="CQ37" s="3">
        <v>1</v>
      </c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>
        <v>1</v>
      </c>
      <c r="ED37" s="3"/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</row>
    <row r="38" spans="1:254" ht="20.25" customHeight="1" x14ac:dyDescent="0.25">
      <c r="A38" s="57" t="s">
        <v>51</v>
      </c>
      <c r="B38" s="58"/>
      <c r="C38" s="2">
        <f t="shared" ref="C38:AH38" si="0">SUM(C14:C37)</f>
        <v>21</v>
      </c>
      <c r="D38" s="2">
        <f t="shared" si="0"/>
        <v>0</v>
      </c>
      <c r="E38" s="2">
        <f t="shared" si="0"/>
        <v>3</v>
      </c>
      <c r="F38" s="2">
        <f t="shared" si="0"/>
        <v>18</v>
      </c>
      <c r="G38" s="2">
        <f t="shared" si="0"/>
        <v>4</v>
      </c>
      <c r="H38" s="2">
        <f t="shared" si="0"/>
        <v>2</v>
      </c>
      <c r="I38" s="2">
        <f t="shared" si="0"/>
        <v>7</v>
      </c>
      <c r="J38" s="2">
        <f t="shared" si="0"/>
        <v>11</v>
      </c>
      <c r="K38" s="2">
        <f t="shared" si="0"/>
        <v>6</v>
      </c>
      <c r="L38" s="2">
        <f t="shared" si="0"/>
        <v>10</v>
      </c>
      <c r="M38" s="2">
        <f t="shared" si="0"/>
        <v>8</v>
      </c>
      <c r="N38" s="2">
        <f t="shared" si="0"/>
        <v>6</v>
      </c>
      <c r="O38" s="2">
        <f t="shared" si="0"/>
        <v>5</v>
      </c>
      <c r="P38" s="2">
        <f t="shared" si="0"/>
        <v>8</v>
      </c>
      <c r="Q38" s="2">
        <f t="shared" si="0"/>
        <v>11</v>
      </c>
      <c r="R38" s="2">
        <f t="shared" si="0"/>
        <v>5</v>
      </c>
      <c r="S38" s="2">
        <f t="shared" si="0"/>
        <v>2</v>
      </c>
      <c r="T38" s="2">
        <f t="shared" si="0"/>
        <v>17</v>
      </c>
      <c r="U38" s="2">
        <f t="shared" si="0"/>
        <v>6</v>
      </c>
      <c r="V38" s="2">
        <f t="shared" si="0"/>
        <v>1</v>
      </c>
      <c r="W38" s="2">
        <f t="shared" si="0"/>
        <v>17</v>
      </c>
      <c r="X38" s="2">
        <f t="shared" si="0"/>
        <v>10</v>
      </c>
      <c r="Y38" s="2">
        <f t="shared" si="0"/>
        <v>3</v>
      </c>
      <c r="Z38" s="2">
        <f t="shared" si="0"/>
        <v>11</v>
      </c>
      <c r="AA38" s="2">
        <f t="shared" si="0"/>
        <v>9</v>
      </c>
      <c r="AB38" s="2">
        <f t="shared" si="0"/>
        <v>11</v>
      </c>
      <c r="AC38" s="2">
        <f t="shared" si="0"/>
        <v>4</v>
      </c>
      <c r="AD38" s="2">
        <f t="shared" si="0"/>
        <v>6</v>
      </c>
      <c r="AE38" s="2">
        <f t="shared" si="0"/>
        <v>3</v>
      </c>
      <c r="AF38" s="2">
        <f t="shared" si="0"/>
        <v>15</v>
      </c>
      <c r="AG38" s="2">
        <f t="shared" si="0"/>
        <v>6</v>
      </c>
      <c r="AH38" s="2">
        <f t="shared" si="0"/>
        <v>3</v>
      </c>
      <c r="AI38" s="2">
        <f t="shared" ref="AI38:BN38" si="1">SUM(AI14:AI37)</f>
        <v>15</v>
      </c>
      <c r="AJ38" s="2">
        <f t="shared" si="1"/>
        <v>9</v>
      </c>
      <c r="AK38" s="2">
        <f t="shared" si="1"/>
        <v>4</v>
      </c>
      <c r="AL38" s="2">
        <f t="shared" si="1"/>
        <v>11</v>
      </c>
      <c r="AM38" s="2">
        <f t="shared" si="1"/>
        <v>2</v>
      </c>
      <c r="AN38" s="2">
        <f t="shared" si="1"/>
        <v>16</v>
      </c>
      <c r="AO38" s="2">
        <f t="shared" si="1"/>
        <v>6</v>
      </c>
      <c r="AP38" s="2">
        <f t="shared" si="1"/>
        <v>2</v>
      </c>
      <c r="AQ38" s="2">
        <f t="shared" si="1"/>
        <v>14</v>
      </c>
      <c r="AR38" s="2">
        <f t="shared" si="1"/>
        <v>8</v>
      </c>
      <c r="AS38" s="2">
        <f t="shared" si="1"/>
        <v>8</v>
      </c>
      <c r="AT38" s="2">
        <f t="shared" si="1"/>
        <v>12</v>
      </c>
      <c r="AU38" s="2">
        <f t="shared" si="1"/>
        <v>4</v>
      </c>
      <c r="AV38" s="2">
        <f t="shared" si="1"/>
        <v>5</v>
      </c>
      <c r="AW38" s="2">
        <f t="shared" si="1"/>
        <v>5</v>
      </c>
      <c r="AX38" s="2">
        <f t="shared" si="1"/>
        <v>14</v>
      </c>
      <c r="AY38" s="2">
        <f t="shared" si="1"/>
        <v>2</v>
      </c>
      <c r="AZ38" s="2">
        <f t="shared" si="1"/>
        <v>21</v>
      </c>
      <c r="BA38" s="2">
        <f t="shared" si="1"/>
        <v>1</v>
      </c>
      <c r="BB38" s="2">
        <f t="shared" si="1"/>
        <v>5</v>
      </c>
      <c r="BC38" s="2">
        <f t="shared" si="1"/>
        <v>12</v>
      </c>
      <c r="BD38" s="2">
        <f t="shared" si="1"/>
        <v>7</v>
      </c>
      <c r="BE38" s="2">
        <f t="shared" si="1"/>
        <v>4</v>
      </c>
      <c r="BF38" s="2">
        <f t="shared" si="1"/>
        <v>6</v>
      </c>
      <c r="BG38" s="2">
        <f t="shared" si="1"/>
        <v>14</v>
      </c>
      <c r="BH38" s="2">
        <f t="shared" si="1"/>
        <v>4</v>
      </c>
      <c r="BI38" s="2">
        <f t="shared" si="1"/>
        <v>6</v>
      </c>
      <c r="BJ38" s="2">
        <f t="shared" si="1"/>
        <v>14</v>
      </c>
      <c r="BK38" s="2">
        <f t="shared" si="1"/>
        <v>3</v>
      </c>
      <c r="BL38" s="2">
        <f t="shared" si="1"/>
        <v>9</v>
      </c>
      <c r="BM38" s="2">
        <f t="shared" si="1"/>
        <v>12</v>
      </c>
      <c r="BN38" s="2">
        <f t="shared" si="1"/>
        <v>2</v>
      </c>
      <c r="BO38" s="2">
        <f t="shared" ref="BO38:CT38" si="2">SUM(BO14:BO37)</f>
        <v>7</v>
      </c>
      <c r="BP38" s="2">
        <f t="shared" si="2"/>
        <v>15</v>
      </c>
      <c r="BQ38" s="2">
        <f t="shared" si="2"/>
        <v>2</v>
      </c>
      <c r="BR38" s="2">
        <f t="shared" si="2"/>
        <v>7</v>
      </c>
      <c r="BS38" s="2">
        <f t="shared" si="2"/>
        <v>15</v>
      </c>
      <c r="BT38" s="2">
        <f t="shared" si="2"/>
        <v>14</v>
      </c>
      <c r="BU38" s="2">
        <f t="shared" si="2"/>
        <v>7</v>
      </c>
      <c r="BV38" s="2">
        <f t="shared" si="2"/>
        <v>3</v>
      </c>
      <c r="BW38" s="2">
        <f t="shared" si="2"/>
        <v>2</v>
      </c>
      <c r="BX38" s="2">
        <f t="shared" si="2"/>
        <v>5</v>
      </c>
      <c r="BY38" s="2">
        <f t="shared" si="2"/>
        <v>17</v>
      </c>
      <c r="BZ38" s="2">
        <f t="shared" si="2"/>
        <v>7</v>
      </c>
      <c r="CA38" s="2">
        <f t="shared" si="2"/>
        <v>11</v>
      </c>
      <c r="CB38" s="2">
        <f t="shared" si="2"/>
        <v>6</v>
      </c>
      <c r="CC38" s="2">
        <f t="shared" si="2"/>
        <v>10</v>
      </c>
      <c r="CD38" s="2">
        <f t="shared" si="2"/>
        <v>8</v>
      </c>
      <c r="CE38" s="2">
        <f t="shared" si="2"/>
        <v>6</v>
      </c>
      <c r="CF38" s="2">
        <f t="shared" si="2"/>
        <v>5</v>
      </c>
      <c r="CG38" s="2">
        <f t="shared" si="2"/>
        <v>8</v>
      </c>
      <c r="CH38" s="2">
        <f t="shared" si="2"/>
        <v>11</v>
      </c>
      <c r="CI38" s="2">
        <f t="shared" si="2"/>
        <v>1</v>
      </c>
      <c r="CJ38" s="2">
        <f t="shared" si="2"/>
        <v>1</v>
      </c>
      <c r="CK38" s="2">
        <f t="shared" si="2"/>
        <v>22</v>
      </c>
      <c r="CL38" s="2">
        <f t="shared" si="2"/>
        <v>24</v>
      </c>
      <c r="CM38" s="2">
        <f t="shared" si="2"/>
        <v>0</v>
      </c>
      <c r="CN38" s="2">
        <f t="shared" si="2"/>
        <v>0</v>
      </c>
      <c r="CO38" s="2">
        <f t="shared" si="2"/>
        <v>2</v>
      </c>
      <c r="CP38" s="2">
        <f t="shared" si="2"/>
        <v>5</v>
      </c>
      <c r="CQ38" s="2">
        <f t="shared" si="2"/>
        <v>17</v>
      </c>
      <c r="CR38" s="2">
        <f t="shared" si="2"/>
        <v>2</v>
      </c>
      <c r="CS38" s="2">
        <f t="shared" si="2"/>
        <v>14</v>
      </c>
      <c r="CT38" s="2">
        <f t="shared" si="2"/>
        <v>8</v>
      </c>
      <c r="CU38" s="2">
        <f t="shared" ref="CU38:DZ38" si="3">SUM(CU14:CU37)</f>
        <v>8</v>
      </c>
      <c r="CV38" s="2">
        <f t="shared" si="3"/>
        <v>12</v>
      </c>
      <c r="CW38" s="2">
        <f t="shared" si="3"/>
        <v>4</v>
      </c>
      <c r="CX38" s="2">
        <f t="shared" si="3"/>
        <v>5</v>
      </c>
      <c r="CY38" s="2">
        <f t="shared" si="3"/>
        <v>5</v>
      </c>
      <c r="CZ38" s="2">
        <f t="shared" si="3"/>
        <v>14</v>
      </c>
      <c r="DA38" s="2">
        <f t="shared" si="3"/>
        <v>2</v>
      </c>
      <c r="DB38" s="2">
        <f t="shared" si="3"/>
        <v>21</v>
      </c>
      <c r="DC38" s="2">
        <f t="shared" si="3"/>
        <v>1</v>
      </c>
      <c r="DD38" s="2">
        <f t="shared" si="3"/>
        <v>2</v>
      </c>
      <c r="DE38" s="2">
        <f t="shared" si="3"/>
        <v>14</v>
      </c>
      <c r="DF38" s="2">
        <f t="shared" si="3"/>
        <v>8</v>
      </c>
      <c r="DG38" s="2">
        <f t="shared" si="3"/>
        <v>8</v>
      </c>
      <c r="DH38" s="2">
        <f t="shared" si="3"/>
        <v>12</v>
      </c>
      <c r="DI38" s="2">
        <f t="shared" si="3"/>
        <v>4</v>
      </c>
      <c r="DJ38" s="2">
        <f t="shared" si="3"/>
        <v>5</v>
      </c>
      <c r="DK38" s="2">
        <f t="shared" si="3"/>
        <v>5</v>
      </c>
      <c r="DL38" s="2">
        <f t="shared" si="3"/>
        <v>14</v>
      </c>
      <c r="DM38" s="2">
        <f t="shared" si="3"/>
        <v>2</v>
      </c>
      <c r="DN38" s="2">
        <f t="shared" si="3"/>
        <v>21</v>
      </c>
      <c r="DO38" s="2">
        <f t="shared" si="3"/>
        <v>1</v>
      </c>
      <c r="DP38" s="2">
        <f t="shared" si="3"/>
        <v>5</v>
      </c>
      <c r="DQ38" s="2">
        <f t="shared" si="3"/>
        <v>2</v>
      </c>
      <c r="DR38" s="2">
        <f t="shared" si="3"/>
        <v>17</v>
      </c>
      <c r="DS38" s="2">
        <f t="shared" si="3"/>
        <v>5</v>
      </c>
      <c r="DT38" s="2">
        <f t="shared" si="3"/>
        <v>2</v>
      </c>
      <c r="DU38" s="2">
        <f t="shared" si="3"/>
        <v>17</v>
      </c>
      <c r="DV38" s="2">
        <f t="shared" si="3"/>
        <v>6</v>
      </c>
      <c r="DW38" s="2">
        <f t="shared" si="3"/>
        <v>1</v>
      </c>
      <c r="DX38" s="2">
        <f t="shared" si="3"/>
        <v>17</v>
      </c>
      <c r="DY38" s="2">
        <f t="shared" si="3"/>
        <v>10</v>
      </c>
      <c r="DZ38" s="2">
        <f t="shared" si="3"/>
        <v>3</v>
      </c>
      <c r="EA38" s="2">
        <f t="shared" ref="EA38:FF38" si="4">SUM(EA14:EA37)</f>
        <v>11</v>
      </c>
      <c r="EB38" s="2">
        <f t="shared" si="4"/>
        <v>9</v>
      </c>
      <c r="EC38" s="2">
        <f t="shared" si="4"/>
        <v>11</v>
      </c>
      <c r="ED38" s="2">
        <f t="shared" si="4"/>
        <v>4</v>
      </c>
      <c r="EE38" s="2">
        <f t="shared" si="4"/>
        <v>6</v>
      </c>
      <c r="EF38" s="2">
        <f t="shared" si="4"/>
        <v>3</v>
      </c>
      <c r="EG38" s="2">
        <f t="shared" si="4"/>
        <v>15</v>
      </c>
      <c r="EH38" s="2">
        <f t="shared" si="4"/>
        <v>6</v>
      </c>
      <c r="EI38" s="2">
        <f t="shared" si="4"/>
        <v>3</v>
      </c>
      <c r="EJ38" s="2">
        <f t="shared" si="4"/>
        <v>15</v>
      </c>
      <c r="EK38" s="2">
        <f t="shared" si="4"/>
        <v>9</v>
      </c>
      <c r="EL38" s="2">
        <f t="shared" si="4"/>
        <v>4</v>
      </c>
      <c r="EM38" s="2">
        <f t="shared" si="4"/>
        <v>11</v>
      </c>
      <c r="EN38" s="2">
        <f t="shared" si="4"/>
        <v>2</v>
      </c>
      <c r="EO38" s="2">
        <f t="shared" si="4"/>
        <v>16</v>
      </c>
      <c r="EP38" s="2">
        <f t="shared" si="4"/>
        <v>6</v>
      </c>
      <c r="EQ38" s="2">
        <f t="shared" si="4"/>
        <v>2</v>
      </c>
      <c r="ER38" s="2">
        <f t="shared" si="4"/>
        <v>14</v>
      </c>
      <c r="ES38" s="2">
        <f t="shared" si="4"/>
        <v>8</v>
      </c>
      <c r="ET38" s="2">
        <f t="shared" si="4"/>
        <v>8</v>
      </c>
      <c r="EU38" s="2">
        <f t="shared" si="4"/>
        <v>12</v>
      </c>
      <c r="EV38" s="2">
        <f t="shared" si="4"/>
        <v>4</v>
      </c>
      <c r="EW38" s="2">
        <f t="shared" si="4"/>
        <v>21</v>
      </c>
      <c r="EX38" s="2">
        <f t="shared" si="4"/>
        <v>0</v>
      </c>
      <c r="EY38" s="2">
        <f t="shared" si="4"/>
        <v>3</v>
      </c>
      <c r="EZ38" s="2">
        <f t="shared" si="4"/>
        <v>18</v>
      </c>
      <c r="FA38" s="2">
        <f t="shared" si="4"/>
        <v>4</v>
      </c>
      <c r="FB38" s="2">
        <f t="shared" si="4"/>
        <v>2</v>
      </c>
      <c r="FC38" s="2">
        <f t="shared" si="4"/>
        <v>7</v>
      </c>
      <c r="FD38" s="2">
        <f t="shared" si="4"/>
        <v>11</v>
      </c>
      <c r="FE38" s="2">
        <f t="shared" si="4"/>
        <v>6</v>
      </c>
      <c r="FF38" s="2">
        <f t="shared" si="4"/>
        <v>10</v>
      </c>
      <c r="FG38" s="2">
        <f t="shared" ref="FG38:GL38" si="5">SUM(FG14:FG37)</f>
        <v>8</v>
      </c>
      <c r="FH38" s="2">
        <f t="shared" si="5"/>
        <v>6</v>
      </c>
      <c r="FI38" s="2">
        <f t="shared" si="5"/>
        <v>5</v>
      </c>
      <c r="FJ38" s="2">
        <f t="shared" si="5"/>
        <v>8</v>
      </c>
      <c r="FK38" s="2">
        <f t="shared" si="5"/>
        <v>11</v>
      </c>
    </row>
    <row r="39" spans="1:254" ht="33" customHeight="1" x14ac:dyDescent="0.25">
      <c r="A39" s="41" t="s">
        <v>211</v>
      </c>
      <c r="B39" s="42"/>
      <c r="C39" s="8">
        <v>87</v>
      </c>
      <c r="D39" s="8">
        <f t="shared" ref="C39:BO39" si="6">D38/24%</f>
        <v>0</v>
      </c>
      <c r="E39" s="8">
        <f t="shared" si="6"/>
        <v>12.5</v>
      </c>
      <c r="F39" s="8">
        <f t="shared" si="6"/>
        <v>75</v>
      </c>
      <c r="G39" s="8">
        <f t="shared" si="6"/>
        <v>16.666666666666668</v>
      </c>
      <c r="H39" s="8">
        <f t="shared" si="6"/>
        <v>8.3333333333333339</v>
      </c>
      <c r="I39" s="8">
        <f t="shared" si="6"/>
        <v>29.166666666666668</v>
      </c>
      <c r="J39" s="8">
        <f t="shared" si="6"/>
        <v>45.833333333333336</v>
      </c>
      <c r="K39" s="8">
        <f t="shared" si="6"/>
        <v>25</v>
      </c>
      <c r="L39" s="8">
        <f t="shared" si="6"/>
        <v>41.666666666666671</v>
      </c>
      <c r="M39" s="8">
        <f t="shared" si="6"/>
        <v>33.333333333333336</v>
      </c>
      <c r="N39" s="8">
        <f t="shared" si="6"/>
        <v>25</v>
      </c>
      <c r="O39" s="8">
        <f t="shared" si="6"/>
        <v>20.833333333333336</v>
      </c>
      <c r="P39" s="8">
        <f t="shared" si="6"/>
        <v>33.333333333333336</v>
      </c>
      <c r="Q39" s="8">
        <f t="shared" si="6"/>
        <v>45.833333333333336</v>
      </c>
      <c r="R39" s="8">
        <f t="shared" si="6"/>
        <v>20.833333333333336</v>
      </c>
      <c r="S39" s="8">
        <f t="shared" si="6"/>
        <v>8.3333333333333339</v>
      </c>
      <c r="T39" s="8">
        <f t="shared" si="6"/>
        <v>70.833333333333343</v>
      </c>
      <c r="U39" s="8">
        <f t="shared" si="6"/>
        <v>25</v>
      </c>
      <c r="V39" s="8">
        <f t="shared" si="6"/>
        <v>4.166666666666667</v>
      </c>
      <c r="W39" s="8">
        <f t="shared" si="6"/>
        <v>70.833333333333343</v>
      </c>
      <c r="X39" s="8">
        <f t="shared" si="6"/>
        <v>41.666666666666671</v>
      </c>
      <c r="Y39" s="8">
        <f t="shared" si="6"/>
        <v>12.5</v>
      </c>
      <c r="Z39" s="8">
        <f t="shared" si="6"/>
        <v>45.833333333333336</v>
      </c>
      <c r="AA39" s="8">
        <f t="shared" si="6"/>
        <v>37.5</v>
      </c>
      <c r="AB39" s="8">
        <f t="shared" si="6"/>
        <v>45.833333333333336</v>
      </c>
      <c r="AC39" s="8">
        <f t="shared" si="6"/>
        <v>16.666666666666668</v>
      </c>
      <c r="AD39" s="8">
        <f t="shared" si="6"/>
        <v>25</v>
      </c>
      <c r="AE39" s="8">
        <f t="shared" si="6"/>
        <v>12.5</v>
      </c>
      <c r="AF39" s="8">
        <f t="shared" si="6"/>
        <v>62.5</v>
      </c>
      <c r="AG39" s="8">
        <f t="shared" si="6"/>
        <v>25</v>
      </c>
      <c r="AH39" s="8">
        <f t="shared" si="6"/>
        <v>12.5</v>
      </c>
      <c r="AI39" s="8">
        <f t="shared" si="6"/>
        <v>62.5</v>
      </c>
      <c r="AJ39" s="8">
        <f t="shared" si="6"/>
        <v>37.5</v>
      </c>
      <c r="AK39" s="8">
        <f t="shared" si="6"/>
        <v>16.666666666666668</v>
      </c>
      <c r="AL39" s="8">
        <f t="shared" si="6"/>
        <v>45.833333333333336</v>
      </c>
      <c r="AM39" s="8">
        <f t="shared" si="6"/>
        <v>8.3333333333333339</v>
      </c>
      <c r="AN39" s="8">
        <f t="shared" si="6"/>
        <v>66.666666666666671</v>
      </c>
      <c r="AO39" s="8">
        <f t="shared" si="6"/>
        <v>25</v>
      </c>
      <c r="AP39" s="8">
        <f t="shared" si="6"/>
        <v>8.3333333333333339</v>
      </c>
      <c r="AQ39" s="8">
        <f t="shared" si="6"/>
        <v>58.333333333333336</v>
      </c>
      <c r="AR39" s="8">
        <f t="shared" si="6"/>
        <v>33.333333333333336</v>
      </c>
      <c r="AS39" s="8">
        <f t="shared" si="6"/>
        <v>33.333333333333336</v>
      </c>
      <c r="AT39" s="8">
        <f t="shared" si="6"/>
        <v>50</v>
      </c>
      <c r="AU39" s="8">
        <f t="shared" si="6"/>
        <v>16.666666666666668</v>
      </c>
      <c r="AV39" s="8">
        <f t="shared" si="6"/>
        <v>20.833333333333336</v>
      </c>
      <c r="AW39" s="8">
        <f t="shared" si="6"/>
        <v>20.833333333333336</v>
      </c>
      <c r="AX39" s="8">
        <f t="shared" si="6"/>
        <v>58.333333333333336</v>
      </c>
      <c r="AY39" s="8">
        <f t="shared" si="6"/>
        <v>8.3333333333333339</v>
      </c>
      <c r="AZ39" s="8">
        <f t="shared" si="6"/>
        <v>87.5</v>
      </c>
      <c r="BA39" s="8">
        <f t="shared" si="6"/>
        <v>4.166666666666667</v>
      </c>
      <c r="BB39" s="8">
        <f t="shared" si="6"/>
        <v>20.833333333333336</v>
      </c>
      <c r="BC39" s="8">
        <f t="shared" si="6"/>
        <v>50</v>
      </c>
      <c r="BD39" s="8">
        <f t="shared" si="6"/>
        <v>29.166666666666668</v>
      </c>
      <c r="BE39" s="8">
        <f t="shared" si="6"/>
        <v>16.666666666666668</v>
      </c>
      <c r="BF39" s="8">
        <f t="shared" si="6"/>
        <v>25</v>
      </c>
      <c r="BG39" s="8">
        <f t="shared" si="6"/>
        <v>58.333333333333336</v>
      </c>
      <c r="BH39" s="8">
        <f t="shared" si="6"/>
        <v>16.666666666666668</v>
      </c>
      <c r="BI39" s="8">
        <f t="shared" si="6"/>
        <v>25</v>
      </c>
      <c r="BJ39" s="8">
        <f t="shared" si="6"/>
        <v>58.333333333333336</v>
      </c>
      <c r="BK39" s="8">
        <f t="shared" si="6"/>
        <v>12.5</v>
      </c>
      <c r="BL39" s="8">
        <f t="shared" si="6"/>
        <v>37.5</v>
      </c>
      <c r="BM39" s="8">
        <f t="shared" si="6"/>
        <v>50</v>
      </c>
      <c r="BN39" s="8">
        <f t="shared" si="6"/>
        <v>8.3333333333333339</v>
      </c>
      <c r="BO39" s="8">
        <f t="shared" si="6"/>
        <v>29.166666666666668</v>
      </c>
      <c r="BP39" s="8">
        <f t="shared" ref="BP39:EA39" si="7">BP38/24%</f>
        <v>62.5</v>
      </c>
      <c r="BQ39" s="8">
        <f t="shared" si="7"/>
        <v>8.3333333333333339</v>
      </c>
      <c r="BR39" s="8">
        <f t="shared" si="7"/>
        <v>29.166666666666668</v>
      </c>
      <c r="BS39" s="8">
        <f t="shared" si="7"/>
        <v>62.5</v>
      </c>
      <c r="BT39" s="8">
        <f t="shared" si="7"/>
        <v>58.333333333333336</v>
      </c>
      <c r="BU39" s="8">
        <f t="shared" si="7"/>
        <v>29.166666666666668</v>
      </c>
      <c r="BV39" s="8">
        <f t="shared" si="7"/>
        <v>12.5</v>
      </c>
      <c r="BW39" s="8">
        <f t="shared" si="7"/>
        <v>8.3333333333333339</v>
      </c>
      <c r="BX39" s="8">
        <f t="shared" si="7"/>
        <v>20.833333333333336</v>
      </c>
      <c r="BY39" s="8">
        <f t="shared" si="7"/>
        <v>70.833333333333343</v>
      </c>
      <c r="BZ39" s="8">
        <f t="shared" si="7"/>
        <v>29.166666666666668</v>
      </c>
      <c r="CA39" s="8">
        <f t="shared" si="7"/>
        <v>45.833333333333336</v>
      </c>
      <c r="CB39" s="8">
        <f t="shared" si="7"/>
        <v>25</v>
      </c>
      <c r="CC39" s="8">
        <f t="shared" si="7"/>
        <v>41.666666666666671</v>
      </c>
      <c r="CD39" s="8">
        <f t="shared" si="7"/>
        <v>33.333333333333336</v>
      </c>
      <c r="CE39" s="8">
        <f t="shared" si="7"/>
        <v>25</v>
      </c>
      <c r="CF39" s="8">
        <f t="shared" si="7"/>
        <v>20.833333333333336</v>
      </c>
      <c r="CG39" s="8">
        <f t="shared" si="7"/>
        <v>33.333333333333336</v>
      </c>
      <c r="CH39" s="8">
        <f t="shared" si="7"/>
        <v>45.833333333333336</v>
      </c>
      <c r="CI39" s="8">
        <f t="shared" si="7"/>
        <v>4.166666666666667</v>
      </c>
      <c r="CJ39" s="8">
        <f t="shared" si="7"/>
        <v>4.166666666666667</v>
      </c>
      <c r="CK39" s="8">
        <f t="shared" si="7"/>
        <v>91.666666666666671</v>
      </c>
      <c r="CL39" s="8">
        <f t="shared" si="7"/>
        <v>100</v>
      </c>
      <c r="CM39" s="8">
        <f t="shared" si="7"/>
        <v>0</v>
      </c>
      <c r="CN39" s="8">
        <f t="shared" si="7"/>
        <v>0</v>
      </c>
      <c r="CO39" s="8">
        <f t="shared" si="7"/>
        <v>8.3333333333333339</v>
      </c>
      <c r="CP39" s="8">
        <f t="shared" si="7"/>
        <v>20.833333333333336</v>
      </c>
      <c r="CQ39" s="8">
        <f t="shared" si="7"/>
        <v>70.833333333333343</v>
      </c>
      <c r="CR39" s="8">
        <f t="shared" si="7"/>
        <v>8.3333333333333339</v>
      </c>
      <c r="CS39" s="8">
        <f t="shared" si="7"/>
        <v>58.333333333333336</v>
      </c>
      <c r="CT39" s="8">
        <f t="shared" si="7"/>
        <v>33.333333333333336</v>
      </c>
      <c r="CU39" s="8">
        <f t="shared" si="7"/>
        <v>33.333333333333336</v>
      </c>
      <c r="CV39" s="8">
        <f t="shared" si="7"/>
        <v>50</v>
      </c>
      <c r="CW39" s="8">
        <f t="shared" si="7"/>
        <v>16.666666666666668</v>
      </c>
      <c r="CX39" s="8">
        <f t="shared" si="7"/>
        <v>20.833333333333336</v>
      </c>
      <c r="CY39" s="8">
        <f t="shared" si="7"/>
        <v>20.833333333333336</v>
      </c>
      <c r="CZ39" s="8">
        <f t="shared" si="7"/>
        <v>58.333333333333336</v>
      </c>
      <c r="DA39" s="8">
        <f t="shared" si="7"/>
        <v>8.3333333333333339</v>
      </c>
      <c r="DB39" s="8">
        <f t="shared" si="7"/>
        <v>87.5</v>
      </c>
      <c r="DC39" s="8">
        <f t="shared" si="7"/>
        <v>4.166666666666667</v>
      </c>
      <c r="DD39" s="8">
        <f t="shared" si="7"/>
        <v>8.3333333333333339</v>
      </c>
      <c r="DE39" s="8">
        <f t="shared" si="7"/>
        <v>58.333333333333336</v>
      </c>
      <c r="DF39" s="8">
        <f t="shared" si="7"/>
        <v>33.333333333333336</v>
      </c>
      <c r="DG39" s="8">
        <f t="shared" si="7"/>
        <v>33.333333333333336</v>
      </c>
      <c r="DH39" s="8">
        <f t="shared" si="7"/>
        <v>50</v>
      </c>
      <c r="DI39" s="8">
        <f t="shared" si="7"/>
        <v>16.666666666666668</v>
      </c>
      <c r="DJ39" s="8">
        <f t="shared" si="7"/>
        <v>20.833333333333336</v>
      </c>
      <c r="DK39" s="8">
        <f t="shared" si="7"/>
        <v>20.833333333333336</v>
      </c>
      <c r="DL39" s="8">
        <f t="shared" si="7"/>
        <v>58.333333333333336</v>
      </c>
      <c r="DM39" s="8">
        <f t="shared" si="7"/>
        <v>8.3333333333333339</v>
      </c>
      <c r="DN39" s="8">
        <f t="shared" si="7"/>
        <v>87.5</v>
      </c>
      <c r="DO39" s="8">
        <f t="shared" si="7"/>
        <v>4.166666666666667</v>
      </c>
      <c r="DP39" s="8">
        <f t="shared" si="7"/>
        <v>20.833333333333336</v>
      </c>
      <c r="DQ39" s="8">
        <f t="shared" si="7"/>
        <v>8.3333333333333339</v>
      </c>
      <c r="DR39" s="8">
        <f t="shared" si="7"/>
        <v>70.833333333333343</v>
      </c>
      <c r="DS39" s="8">
        <f t="shared" si="7"/>
        <v>20.833333333333336</v>
      </c>
      <c r="DT39" s="8">
        <f t="shared" si="7"/>
        <v>8.3333333333333339</v>
      </c>
      <c r="DU39" s="8">
        <f t="shared" si="7"/>
        <v>70.833333333333343</v>
      </c>
      <c r="DV39" s="8">
        <f t="shared" si="7"/>
        <v>25</v>
      </c>
      <c r="DW39" s="8">
        <f t="shared" si="7"/>
        <v>4.166666666666667</v>
      </c>
      <c r="DX39" s="8">
        <f t="shared" si="7"/>
        <v>70.833333333333343</v>
      </c>
      <c r="DY39" s="8">
        <f t="shared" si="7"/>
        <v>41.666666666666671</v>
      </c>
      <c r="DZ39" s="8">
        <f t="shared" si="7"/>
        <v>12.5</v>
      </c>
      <c r="EA39" s="8">
        <f t="shared" si="7"/>
        <v>45.833333333333336</v>
      </c>
      <c r="EB39" s="8">
        <f t="shared" ref="EB39:FK39" si="8">EB38/24%</f>
        <v>37.5</v>
      </c>
      <c r="EC39" s="8">
        <f t="shared" si="8"/>
        <v>45.833333333333336</v>
      </c>
      <c r="ED39" s="8">
        <f t="shared" si="8"/>
        <v>16.666666666666668</v>
      </c>
      <c r="EE39" s="8">
        <f t="shared" si="8"/>
        <v>25</v>
      </c>
      <c r="EF39" s="8">
        <f t="shared" si="8"/>
        <v>12.5</v>
      </c>
      <c r="EG39" s="8">
        <f t="shared" si="8"/>
        <v>62.5</v>
      </c>
      <c r="EH39" s="8">
        <f t="shared" si="8"/>
        <v>25</v>
      </c>
      <c r="EI39" s="8">
        <f t="shared" si="8"/>
        <v>12.5</v>
      </c>
      <c r="EJ39" s="8">
        <f t="shared" si="8"/>
        <v>62.5</v>
      </c>
      <c r="EK39" s="8">
        <f t="shared" si="8"/>
        <v>37.5</v>
      </c>
      <c r="EL39" s="8">
        <f t="shared" si="8"/>
        <v>16.666666666666668</v>
      </c>
      <c r="EM39" s="8">
        <f t="shared" si="8"/>
        <v>45.833333333333336</v>
      </c>
      <c r="EN39" s="8">
        <f t="shared" si="8"/>
        <v>8.3333333333333339</v>
      </c>
      <c r="EO39" s="8">
        <f t="shared" si="8"/>
        <v>66.666666666666671</v>
      </c>
      <c r="EP39" s="8">
        <f t="shared" si="8"/>
        <v>25</v>
      </c>
      <c r="EQ39" s="8">
        <f t="shared" si="8"/>
        <v>8.3333333333333339</v>
      </c>
      <c r="ER39" s="8">
        <f t="shared" si="8"/>
        <v>58.333333333333336</v>
      </c>
      <c r="ES39" s="8">
        <f t="shared" si="8"/>
        <v>33.333333333333336</v>
      </c>
      <c r="ET39" s="8">
        <f t="shared" si="8"/>
        <v>33.333333333333336</v>
      </c>
      <c r="EU39" s="8">
        <f t="shared" si="8"/>
        <v>50</v>
      </c>
      <c r="EV39" s="8">
        <f t="shared" si="8"/>
        <v>16.666666666666668</v>
      </c>
      <c r="EW39" s="8">
        <f t="shared" si="8"/>
        <v>87.5</v>
      </c>
      <c r="EX39" s="8">
        <f t="shared" si="8"/>
        <v>0</v>
      </c>
      <c r="EY39" s="8">
        <f t="shared" si="8"/>
        <v>12.5</v>
      </c>
      <c r="EZ39" s="8">
        <f t="shared" si="8"/>
        <v>75</v>
      </c>
      <c r="FA39" s="8">
        <f t="shared" si="8"/>
        <v>16.666666666666668</v>
      </c>
      <c r="FB39" s="8">
        <f t="shared" si="8"/>
        <v>8.3333333333333339</v>
      </c>
      <c r="FC39" s="8">
        <f t="shared" si="8"/>
        <v>29.166666666666668</v>
      </c>
      <c r="FD39" s="8">
        <f t="shared" si="8"/>
        <v>45.833333333333336</v>
      </c>
      <c r="FE39" s="8">
        <f t="shared" si="8"/>
        <v>25</v>
      </c>
      <c r="FF39" s="8">
        <f t="shared" si="8"/>
        <v>41.666666666666671</v>
      </c>
      <c r="FG39" s="8">
        <f t="shared" si="8"/>
        <v>33.333333333333336</v>
      </c>
      <c r="FH39" s="8">
        <f t="shared" si="8"/>
        <v>25</v>
      </c>
      <c r="FI39" s="8">
        <f t="shared" si="8"/>
        <v>20.833333333333336</v>
      </c>
      <c r="FJ39" s="8">
        <f t="shared" si="8"/>
        <v>33.333333333333336</v>
      </c>
      <c r="FK39" s="8">
        <f t="shared" si="8"/>
        <v>45.833333333333336</v>
      </c>
    </row>
    <row r="40" spans="1:254" ht="39" customHeight="1" x14ac:dyDescent="0.25"/>
    <row r="41" spans="1:254" x14ac:dyDescent="0.25">
      <c r="B41" s="53" t="s">
        <v>202</v>
      </c>
      <c r="C41" s="54"/>
      <c r="D41" s="54"/>
      <c r="E41" s="55"/>
      <c r="F41" s="12"/>
      <c r="G41" s="12"/>
      <c r="H41" s="12"/>
      <c r="I41" s="12"/>
    </row>
    <row r="42" spans="1:254" x14ac:dyDescent="0.25">
      <c r="B42" s="3" t="s">
        <v>203</v>
      </c>
      <c r="C42" s="22" t="s">
        <v>206</v>
      </c>
      <c r="D42" s="21">
        <f>E42/100*24</f>
        <v>12.175999999999998</v>
      </c>
      <c r="E42" s="21">
        <f>(C39+F39+I39+L39+O39)/5</f>
        <v>50.733333333333334</v>
      </c>
    </row>
    <row r="43" spans="1:254" x14ac:dyDescent="0.25">
      <c r="B43" s="3" t="s">
        <v>204</v>
      </c>
      <c r="C43" s="15" t="s">
        <v>206</v>
      </c>
      <c r="D43" s="21">
        <f t="shared" ref="D43:D44" si="9">E43/100*24</f>
        <v>6.2000000000000011</v>
      </c>
      <c r="E43" s="16">
        <f>(D39+G39+J39+M39+P39)/5</f>
        <v>25.833333333333336</v>
      </c>
    </row>
    <row r="44" spans="1:254" x14ac:dyDescent="0.25">
      <c r="B44" s="3" t="s">
        <v>205</v>
      </c>
      <c r="C44" s="15" t="s">
        <v>206</v>
      </c>
      <c r="D44" s="21">
        <f t="shared" si="9"/>
        <v>5.6000000000000005</v>
      </c>
      <c r="E44" s="16">
        <f>(E39+H39+K39+N39+Q39)/5</f>
        <v>23.333333333333336</v>
      </c>
    </row>
    <row r="45" spans="1:254" x14ac:dyDescent="0.25">
      <c r="B45" s="3"/>
      <c r="C45" s="20"/>
      <c r="D45" s="18">
        <f>SUM(D42:D44)</f>
        <v>23.975999999999999</v>
      </c>
      <c r="E45" s="18">
        <f>SUM(E42:E44)</f>
        <v>99.9</v>
      </c>
    </row>
    <row r="46" spans="1:254" x14ac:dyDescent="0.25">
      <c r="B46" s="3"/>
      <c r="C46" s="15"/>
      <c r="D46" s="47" t="s">
        <v>12</v>
      </c>
      <c r="E46" s="48"/>
      <c r="F46" s="49" t="s">
        <v>3</v>
      </c>
      <c r="G46" s="50"/>
      <c r="H46" s="51" t="s">
        <v>104</v>
      </c>
      <c r="I46" s="52"/>
    </row>
    <row r="47" spans="1:254" ht="15" customHeight="1" x14ac:dyDescent="0.25">
      <c r="B47" s="3" t="s">
        <v>203</v>
      </c>
      <c r="C47" s="15" t="s">
        <v>207</v>
      </c>
      <c r="D47" s="16">
        <f>E47/100*24</f>
        <v>7.1999999999999993</v>
      </c>
      <c r="E47" s="16">
        <f>(R39+U39+X39+AA39+AD39)/5</f>
        <v>30</v>
      </c>
      <c r="F47" s="16">
        <f>G47/100*24</f>
        <v>5.4</v>
      </c>
      <c r="G47" s="16">
        <f>(AG39+AJ39+AM39+AP39+AS39)/5</f>
        <v>22.5</v>
      </c>
      <c r="H47" s="16">
        <f>I47/100*24</f>
        <v>4</v>
      </c>
      <c r="I47" s="16">
        <f>(AV39+AY39+BB39+BE39+BH39)/5</f>
        <v>16.666666666666668</v>
      </c>
    </row>
    <row r="48" spans="1:254" x14ac:dyDescent="0.25">
      <c r="B48" s="3" t="s">
        <v>204</v>
      </c>
      <c r="C48" s="15" t="s">
        <v>207</v>
      </c>
      <c r="D48" s="16">
        <f t="shared" ref="D48:D49" si="10">E48/100*24</f>
        <v>4</v>
      </c>
      <c r="E48" s="16">
        <f>(S39+V39+Y39+AB39+AE39)/5</f>
        <v>16.666666666666668</v>
      </c>
      <c r="F48" s="16">
        <f t="shared" ref="F48:F49" si="11">G48/100*24</f>
        <v>9.8000000000000007</v>
      </c>
      <c r="G48" s="16">
        <f>(AH39+AK39+AN39+AQ39+AT39)/5</f>
        <v>40.833333333333336</v>
      </c>
      <c r="H48" s="16">
        <f>I48/100*24</f>
        <v>10.000000000000002</v>
      </c>
      <c r="I48" s="16">
        <f>(AW39+AZ39+BC39+BF39+BI39)/5</f>
        <v>41.666666666666671</v>
      </c>
    </row>
    <row r="49" spans="2:13" x14ac:dyDescent="0.25">
      <c r="B49" s="3" t="s">
        <v>205</v>
      </c>
      <c r="C49" s="15" t="s">
        <v>207</v>
      </c>
      <c r="D49" s="16">
        <f t="shared" si="10"/>
        <v>12.8</v>
      </c>
      <c r="E49" s="16">
        <f>(T39+W39+Z39+AC39+AF39)/5</f>
        <v>53.333333333333336</v>
      </c>
      <c r="F49" s="16">
        <f t="shared" si="11"/>
        <v>8.8000000000000007</v>
      </c>
      <c r="G49" s="16">
        <f>(AI39+AL39+AO39+AR39+AU39)/5</f>
        <v>36.666666666666671</v>
      </c>
      <c r="H49" s="16">
        <f>I49/100*24</f>
        <v>10.000000000000002</v>
      </c>
      <c r="I49" s="16">
        <f>(AX39+BA39+BD39+BG39+BJ39)/5</f>
        <v>41.666666666666671</v>
      </c>
    </row>
    <row r="50" spans="2:13" x14ac:dyDescent="0.25">
      <c r="B50" s="3"/>
      <c r="C50" s="15"/>
      <c r="D50" s="14">
        <f t="shared" ref="D50:I50" si="12">SUM(D47:D49)</f>
        <v>24</v>
      </c>
      <c r="E50" s="14">
        <f t="shared" si="12"/>
        <v>100</v>
      </c>
      <c r="F50" s="13">
        <f t="shared" si="12"/>
        <v>24</v>
      </c>
      <c r="G50" s="14">
        <f t="shared" si="12"/>
        <v>100</v>
      </c>
      <c r="H50" s="13">
        <f t="shared" si="12"/>
        <v>24.000000000000004</v>
      </c>
      <c r="I50" s="14">
        <f t="shared" si="12"/>
        <v>100.00000000000001</v>
      </c>
    </row>
    <row r="51" spans="2:13" x14ac:dyDescent="0.25">
      <c r="B51" s="3" t="s">
        <v>203</v>
      </c>
      <c r="C51" s="15" t="s">
        <v>208</v>
      </c>
      <c r="D51" s="16">
        <f>E51/100*24</f>
        <v>4.5999999999999996</v>
      </c>
      <c r="E51" s="16">
        <f>(BK39+BN39+BQ39+BT39+BW39)/5</f>
        <v>19.166666666666664</v>
      </c>
      <c r="I51" s="11"/>
    </row>
    <row r="52" spans="2:13" x14ac:dyDescent="0.25">
      <c r="B52" s="3" t="s">
        <v>204</v>
      </c>
      <c r="C52" s="15" t="s">
        <v>208</v>
      </c>
      <c r="D52" s="16">
        <f t="shared" ref="D52:D53" si="13">E52/100*24</f>
        <v>7</v>
      </c>
      <c r="E52" s="16">
        <f>(BL39+BO39+BR39+BU39+BX39)/5</f>
        <v>29.166666666666668</v>
      </c>
    </row>
    <row r="53" spans="2:13" x14ac:dyDescent="0.25">
      <c r="B53" s="3" t="s">
        <v>205</v>
      </c>
      <c r="C53" s="15" t="s">
        <v>208</v>
      </c>
      <c r="D53" s="16">
        <f t="shared" si="13"/>
        <v>12.400000000000002</v>
      </c>
      <c r="E53" s="16">
        <f>(BM39+BP39+BS39+BV39+BY39)/5</f>
        <v>51.666666666666671</v>
      </c>
    </row>
    <row r="54" spans="2:13" x14ac:dyDescent="0.25">
      <c r="B54" s="3"/>
      <c r="C54" s="20"/>
      <c r="D54" s="17">
        <f>SUM(D51:D53)</f>
        <v>24</v>
      </c>
      <c r="E54" s="17">
        <f>SUM(E51:E53)</f>
        <v>100</v>
      </c>
      <c r="F54" s="19"/>
    </row>
    <row r="55" spans="2:13" x14ac:dyDescent="0.25">
      <c r="B55" s="3"/>
      <c r="C55" s="15"/>
      <c r="D55" s="47" t="s">
        <v>33</v>
      </c>
      <c r="E55" s="48"/>
      <c r="F55" s="47" t="s">
        <v>26</v>
      </c>
      <c r="G55" s="48"/>
      <c r="H55" s="51" t="s">
        <v>34</v>
      </c>
      <c r="I55" s="52"/>
      <c r="J55" s="28" t="s">
        <v>35</v>
      </c>
      <c r="K55" s="28"/>
      <c r="L55" s="28" t="s">
        <v>27</v>
      </c>
      <c r="M55" s="28"/>
    </row>
    <row r="56" spans="2:13" x14ac:dyDescent="0.25">
      <c r="B56" s="3" t="s">
        <v>203</v>
      </c>
      <c r="C56" s="15" t="s">
        <v>209</v>
      </c>
      <c r="D56" s="16">
        <f>E56/100*24</f>
        <v>9.4000000000000021</v>
      </c>
      <c r="E56" s="16">
        <f>(BZ39+CC39+CF39+CI39+CL39)/5</f>
        <v>39.166666666666671</v>
      </c>
      <c r="F56" s="16">
        <f>G56/100*24</f>
        <v>3.8</v>
      </c>
      <c r="G56" s="16">
        <f>(CO39+CR39+CU39+CX39+DA39)/5</f>
        <v>15.833333333333334</v>
      </c>
      <c r="H56" s="16">
        <f>I56/100*24</f>
        <v>4.4000000000000004</v>
      </c>
      <c r="I56" s="16">
        <f>(DD39+DG39+DJ39+DM39+DP39)/5</f>
        <v>18.333333333333336</v>
      </c>
      <c r="J56" s="16">
        <f>K56/100*24</f>
        <v>7.1999999999999993</v>
      </c>
      <c r="K56" s="16">
        <f>(DS39+DV39+DY39+EB39+EE39)/5</f>
        <v>30</v>
      </c>
      <c r="L56" s="16">
        <f>M56/100*24</f>
        <v>5.4</v>
      </c>
      <c r="M56" s="16">
        <f>(EH39+EK39+EN39+EQ39+ET39)/5</f>
        <v>22.5</v>
      </c>
    </row>
    <row r="57" spans="2:13" x14ac:dyDescent="0.25">
      <c r="B57" s="3" t="s">
        <v>204</v>
      </c>
      <c r="C57" s="15" t="s">
        <v>209</v>
      </c>
      <c r="D57" s="16">
        <f t="shared" ref="D57:D58" si="14">E57/100*24</f>
        <v>5.6000000000000005</v>
      </c>
      <c r="E57" s="16">
        <f>(CA39+CD39+CG39+CJ39+CM39)/5</f>
        <v>23.333333333333336</v>
      </c>
      <c r="F57" s="16">
        <f t="shared" ref="F57:F58" si="15">G57/100*24</f>
        <v>11.400000000000002</v>
      </c>
      <c r="G57" s="16">
        <f>(CP39+CS39+CV39+CY39+DB39)/5</f>
        <v>47.500000000000007</v>
      </c>
      <c r="H57" s="16">
        <f t="shared" ref="H57:H58" si="16">I57/100*24</f>
        <v>10.8</v>
      </c>
      <c r="I57" s="16">
        <f>(DE39+DH39+DK39+DN39+DQ39)/5</f>
        <v>45.000000000000007</v>
      </c>
      <c r="J57" s="16">
        <f t="shared" ref="J57:J58" si="17">K57/100*24</f>
        <v>4</v>
      </c>
      <c r="K57" s="16">
        <f>(DT39+DW39+DZ39+EC39+EF39)/5</f>
        <v>16.666666666666668</v>
      </c>
      <c r="L57" s="16">
        <f t="shared" ref="L57:L58" si="18">M57/100*24</f>
        <v>9.8000000000000007</v>
      </c>
      <c r="M57" s="16">
        <f>(EI39+EL39+EO39+ER39+EU39)/5</f>
        <v>40.833333333333336</v>
      </c>
    </row>
    <row r="58" spans="2:13" x14ac:dyDescent="0.25">
      <c r="B58" s="3" t="s">
        <v>205</v>
      </c>
      <c r="C58" s="15" t="s">
        <v>209</v>
      </c>
      <c r="D58" s="16">
        <f t="shared" si="14"/>
        <v>9</v>
      </c>
      <c r="E58" s="16">
        <f>(CB39+CE39+CH39+CK39+CN39)/5</f>
        <v>37.5</v>
      </c>
      <c r="F58" s="16">
        <f t="shared" si="15"/>
        <v>8.8000000000000007</v>
      </c>
      <c r="G58" s="16">
        <f>(CQ39+CT39+CW39+CZ39+DC39)/5</f>
        <v>36.666666666666671</v>
      </c>
      <c r="H58" s="16">
        <f t="shared" si="16"/>
        <v>8.8000000000000007</v>
      </c>
      <c r="I58" s="16">
        <f>(DF39+DI39+DL39+DO39+DR39)/5</f>
        <v>36.666666666666671</v>
      </c>
      <c r="J58" s="16">
        <f t="shared" si="17"/>
        <v>12.8</v>
      </c>
      <c r="K58" s="16">
        <f>(DU39+DX39+EA39+ED39+EG39)/5</f>
        <v>53.333333333333336</v>
      </c>
      <c r="L58" s="16">
        <f t="shared" si="18"/>
        <v>8.8000000000000007</v>
      </c>
      <c r="M58" s="16">
        <f>(EJ39+EM39+EP39+ES39+EV39)/5</f>
        <v>36.666666666666671</v>
      </c>
    </row>
    <row r="59" spans="2:13" x14ac:dyDescent="0.25">
      <c r="B59" s="3"/>
      <c r="C59" s="15"/>
      <c r="D59" s="13">
        <f t="shared" ref="D59:M59" si="19">SUM(D56:D58)</f>
        <v>24.000000000000004</v>
      </c>
      <c r="E59" s="13">
        <f t="shared" si="19"/>
        <v>100</v>
      </c>
      <c r="F59" s="13">
        <f t="shared" si="19"/>
        <v>24.000000000000004</v>
      </c>
      <c r="G59" s="14">
        <f t="shared" si="19"/>
        <v>100.00000000000001</v>
      </c>
      <c r="H59" s="13">
        <f t="shared" si="19"/>
        <v>24</v>
      </c>
      <c r="I59" s="14">
        <f t="shared" si="19"/>
        <v>100.00000000000001</v>
      </c>
      <c r="J59" s="13">
        <f t="shared" si="19"/>
        <v>24</v>
      </c>
      <c r="K59" s="14">
        <f t="shared" si="19"/>
        <v>100</v>
      </c>
      <c r="L59" s="13">
        <f t="shared" si="19"/>
        <v>24</v>
      </c>
      <c r="M59" s="14">
        <f t="shared" si="19"/>
        <v>100</v>
      </c>
    </row>
    <row r="60" spans="2:13" x14ac:dyDescent="0.25">
      <c r="B60" s="3" t="s">
        <v>203</v>
      </c>
      <c r="C60" s="15" t="s">
        <v>210</v>
      </c>
      <c r="D60" s="16">
        <f>E60/100*24</f>
        <v>12.2</v>
      </c>
      <c r="E60" s="16">
        <f>(EW39+EZ39+FC39+FF39+FI39)/5</f>
        <v>50.833333333333329</v>
      </c>
    </row>
    <row r="61" spans="2:13" x14ac:dyDescent="0.25">
      <c r="B61" s="3" t="s">
        <v>204</v>
      </c>
      <c r="C61" s="15" t="s">
        <v>210</v>
      </c>
      <c r="D61" s="16">
        <f t="shared" ref="D61:D62" si="20">E61/100*24</f>
        <v>6.2000000000000011</v>
      </c>
      <c r="E61" s="16">
        <f>(EX39+FA39+FD39+FG39+FJ39)/5</f>
        <v>25.833333333333336</v>
      </c>
    </row>
    <row r="62" spans="2:13" x14ac:dyDescent="0.25">
      <c r="B62" s="3" t="s">
        <v>205</v>
      </c>
      <c r="C62" s="15" t="s">
        <v>210</v>
      </c>
      <c r="D62" s="16">
        <f t="shared" si="20"/>
        <v>5.6000000000000005</v>
      </c>
      <c r="E62" s="16">
        <f>(EY39+FB39+FE39+FH39+FK39)/5</f>
        <v>23.333333333333336</v>
      </c>
    </row>
    <row r="63" spans="2:13" x14ac:dyDescent="0.25">
      <c r="B63" s="3"/>
      <c r="C63" s="15"/>
      <c r="D63" s="13">
        <f>SUM(D60:D62)</f>
        <v>24</v>
      </c>
      <c r="E63" s="13">
        <f>SUM(E60:E62)</f>
        <v>100</v>
      </c>
    </row>
  </sheetData>
  <mergeCells count="142">
    <mergeCell ref="B1:P1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2026-04-21T08:49:32Z</dcterms:modified>
</cp:coreProperties>
</file>