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құжаттары\Мониторинг\"/>
    </mc:Choice>
  </mc:AlternateContent>
  <bookViews>
    <workbookView xWindow="-120" yWindow="-120" windowWidth="19425" windowHeight="11025"/>
  </bookViews>
  <sheets>
    <sheet name="кіші топ - ортаңғы топ бастапқы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N40" i="2" l="1"/>
  <c r="DF40" i="2"/>
  <c r="CX40" i="2"/>
  <c r="CP40" i="2"/>
  <c r="DR39" i="2"/>
  <c r="DR40" i="2" s="1"/>
  <c r="DQ39" i="2"/>
  <c r="DQ40" i="2" s="1"/>
  <c r="DP39" i="2"/>
  <c r="DP40" i="2" s="1"/>
  <c r="DO39" i="2"/>
  <c r="DO40" i="2" s="1"/>
  <c r="DN39" i="2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E63" i="2" l="1"/>
  <c r="D63" i="2" s="1"/>
  <c r="E62" i="2"/>
  <c r="D62" i="2" s="1"/>
  <c r="E61" i="2"/>
  <c r="D61" i="2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2" i="2"/>
  <c r="D52" i="2" s="1"/>
  <c r="E53" i="2"/>
  <c r="D53" i="2" s="1"/>
  <c r="E54" i="2"/>
  <c r="D54" i="2" s="1"/>
  <c r="G48" i="2"/>
  <c r="F48" i="2" s="1"/>
  <c r="G49" i="2"/>
  <c r="F49" i="2" s="1"/>
  <c r="G50" i="2"/>
  <c r="F50" i="2" s="1"/>
  <c r="E48" i="2"/>
  <c r="D48" i="2" s="1"/>
  <c r="E49" i="2"/>
  <c r="D49" i="2" s="1"/>
  <c r="E50" i="2"/>
  <c r="D50" i="2" s="1"/>
  <c r="E43" i="2"/>
  <c r="D43" i="2" s="1"/>
  <c r="E44" i="2"/>
  <c r="D44" i="2" s="1"/>
  <c r="E45" i="2"/>
  <c r="D45" i="2" s="1"/>
  <c r="E64" i="2" l="1"/>
  <c r="D64" i="2"/>
  <c r="M60" i="2"/>
  <c r="L60" i="2"/>
  <c r="J60" i="2"/>
  <c r="K60" i="2"/>
  <c r="G60" i="2"/>
  <c r="F60" i="2"/>
  <c r="I60" i="2"/>
  <c r="H60" i="2"/>
  <c r="D60" i="2"/>
  <c r="E60" i="2"/>
  <c r="E55" i="2"/>
  <c r="D55" i="2"/>
  <c r="F51" i="2"/>
  <c r="G51" i="2"/>
  <c r="D46" i="2"/>
  <c r="E46" i="2"/>
  <c r="D51" i="2"/>
  <c r="E51" i="2"/>
</calcChain>
</file>

<file path=xl/sharedStrings.xml><?xml version="1.0" encoding="utf-8"?>
<sst xmlns="http://schemas.openxmlformats.org/spreadsheetml/2006/main" count="293" uniqueCount="253">
  <si>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</si>
  <si>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</si>
  <si>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</si>
  <si>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</si>
  <si>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</si>
  <si>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</si>
  <si>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</si>
  <si>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</si>
  <si>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</si>
  <si>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</si>
  <si>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</si>
  <si>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</si>
  <si>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</si>
  <si>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</si>
  <si>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</si>
  <si>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</si>
  <si>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</si>
  <si>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</si>
  <si>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</si>
  <si>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</si>
  <si>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</si>
  <si>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</si>
  <si>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</si>
  <si>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</si>
  <si>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</si>
  <si>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</si>
  <si>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</si>
  <si>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</si>
  <si>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</si>
  <si>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</si>
  <si>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</si>
  <si>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</si>
  <si>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</si>
  <si>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</si>
  <si>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</si>
  <si>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</si>
  <si>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</si>
  <si>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</si>
  <si>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</si>
  <si>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</si>
  <si>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</si>
  <si>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</si>
  <si>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</si>
  <si>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</si>
  <si>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</si>
  <si>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</si>
  <si>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</si>
  <si>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</si>
  <si>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</si>
  <si>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</si>
  <si>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</si>
  <si>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</si>
  <si>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</si>
  <si>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</si>
  <si>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</si>
  <si>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</si>
  <si>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</si>
  <si>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</si>
  <si>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</si>
  <si>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</si>
  <si>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</si>
  <si>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</si>
  <si>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</si>
  <si>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</si>
  <si>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</si>
  <si>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</si>
  <si>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</si>
  <si>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</si>
  <si>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</si>
  <si>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</si>
  <si>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</si>
  <si>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</si>
  <si>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</si>
  <si>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</si>
  <si>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</si>
  <si>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</si>
  <si>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</si>
  <si>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</si>
  <si>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</si>
  <si>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</si>
  <si>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</si>
  <si>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</si>
  <si>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</si>
  <si>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</si>
  <si>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</si>
  <si>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</si>
  <si>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</si>
  <si>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</si>
  <si>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</si>
  <si>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</si>
  <si>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</si>
  <si>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</si>
  <si>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</si>
  <si>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</si>
  <si>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</si>
  <si>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</si>
  <si>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</si>
  <si>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</si>
  <si>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</si>
  <si>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</si>
  <si>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</si>
  <si>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</si>
  <si>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</si>
  <si>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</si>
  <si>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</si>
  <si>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</si>
  <si>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</si>
  <si>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</si>
  <si>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</si>
  <si>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</si>
  <si>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</si>
  <si>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</si>
  <si>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</si>
  <si>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</si>
  <si>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</si>
  <si>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</si>
  <si>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</si>
  <si>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</si>
  <si>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</si>
  <si>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</si>
  <si>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</si>
  <si>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</si>
  <si>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</si>
  <si>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</si>
  <si>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</si>
  <si>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</si>
  <si>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</si>
  <si>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</si>
  <si>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</si>
  <si>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</si>
  <si>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</si>
  <si>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</si>
  <si>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</si>
  <si>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</si>
  <si>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</si>
  <si>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</si>
  <si>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</si>
  <si>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</si>
  <si>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</si>
  <si>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</si>
  <si>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</si>
  <si>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</si>
  <si>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</si>
  <si>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</si>
  <si>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</si>
  <si>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</si>
  <si>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</si>
  <si>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</si>
  <si>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</si>
  <si>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</si>
  <si>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</si>
  <si>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</si>
  <si>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</si>
  <si>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</si>
  <si>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</si>
  <si>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</si>
  <si>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</si>
  <si>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</si>
  <si>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</si>
  <si>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</si>
  <si>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</si>
  <si>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</si>
  <si>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</si>
  <si>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</si>
  <si>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</si>
  <si>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</si>
  <si>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</si>
  <si>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</si>
  <si>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</si>
  <si>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</si>
  <si>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</si>
  <si>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</si>
  <si>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</si>
  <si>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</si>
  <si>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</si>
  <si>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</si>
  <si>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</si>
  <si>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</si>
  <si>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</si>
  <si>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</si>
  <si>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</si>
  <si>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</si>
  <si>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</si>
  <si>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</si>
  <si>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</si>
  <si>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</si>
  <si>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</si>
  <si>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</si>
  <si>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</si>
  <si>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</si>
  <si>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</si>
  <si>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</si>
  <si>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</si>
  <si>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</si>
  <si>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</si>
  <si>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</si>
  <si>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</si>
  <si>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</si>
  <si>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</si>
  <si>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</si>
  <si>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</si>
  <si>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</si>
  <si>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</si>
  <si>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</si>
  <si>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</si>
  <si>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</si>
  <si>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</si>
  <si>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</si>
  <si>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</si>
  <si>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</si>
  <si>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</si>
  <si>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</si>
  <si>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</si>
  <si>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</si>
  <si>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</si>
  <si>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</si>
  <si>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</si>
  <si>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</si>
  <si>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</si>
  <si>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</si>
  <si>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</si>
  <si>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</si>
  <si>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</si>
  <si>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</si>
  <si>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</si>
  <si>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Дене тәрбиесі</t>
  </si>
  <si>
    <t>Тіл  дамыту</t>
  </si>
  <si>
    <t xml:space="preserve">Қоршаған әлеммен  таныстыру </t>
  </si>
  <si>
    <t>АЙГАЛИ АЯЛА АЙБЕККЫЗЫ</t>
  </si>
  <si>
    <t>АЛЬЖАНОВ АРСЕН МАРАТОВИЧ</t>
  </si>
  <si>
    <t>АСКАРОВА САИДА АСЛАНОВНА</t>
  </si>
  <si>
    <t>АСХАТОВА ЕҢЛІК ЖАСҰЛАНҚЫЗЫ</t>
  </si>
  <si>
    <t>БАҚЫТЖАНҰЛЫ АРЛАН</t>
  </si>
  <si>
    <t>БАТЫРБЕК ЗАҢҒАРБЕК БЕРДІБЕКҰЛЫ</t>
  </si>
  <si>
    <t>БАТЫРҒАЛИЕВ ТАМЫРЛАН ЕСЕТҰЛЫ</t>
  </si>
  <si>
    <t>ДӘРІБАЕВ ТӨРЕ ОҢТАЛАПҰЛЫ</t>
  </si>
  <si>
    <t>ЕРКИН АЛЬФИЯ АДИЛЕТОВНА</t>
  </si>
  <si>
    <t>ЕСЕНҒАРА АЗИЗХАН МҰРАТБЕКҰЛЫ</t>
  </si>
  <si>
    <t>ЕСЕТ БЕЙБАРЫС МАХАМБЕТҰЛЫ</t>
  </si>
  <si>
    <t>ӘЛІБЕК АЯУЛЫМ БЕРІКҚЫЗЫ</t>
  </si>
  <si>
    <t>ЖАҢАБАЕВА ФАТИМА МАҚСАТҚЫЗЫ</t>
  </si>
  <si>
    <t>КАНАЛИН АДЛАН ЖАНСАЯТУЛЫ</t>
  </si>
  <si>
    <t>КОПЫЛОВ ТИМОФЕЙ ИВАНОВИЧ</t>
  </si>
  <si>
    <t>МОЛДАГИРЕЕВА АЙЯ АЗАМАТОВНА</t>
  </si>
  <si>
    <t>СЕРІК МЕДИНА ЖАНДОСКЫЗЫ</t>
  </si>
  <si>
    <t>СУЮНОВА САРБИНАЗ ЖАНДОСОВНА</t>
  </si>
  <si>
    <t>ТУЛЕНОВ ИМРАН НУРСУЛТАНУЛЫ</t>
  </si>
  <si>
    <t>ТҮГЕЛБАЙ АЙНАЗЫМ АҚСАЙҚЫЗЫ</t>
  </si>
  <si>
    <t>УРАЗОВ ИСКАНДЕР НАРИМАНОВИЧ</t>
  </si>
  <si>
    <t xml:space="preserve">ТЛЕУБЕРГЕНОВ ОСМАН </t>
  </si>
  <si>
    <t xml:space="preserve">ВОЛОШИН ЯРОСЛАВ </t>
  </si>
  <si>
    <t>КУАНЫШЕВ АМИРХАН  А</t>
  </si>
  <si>
    <t xml:space="preserve">                                  Оқу жылы:25-26                              Топ: Күншуақ               Өткізу кезеңі:Бастапқы 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</si>
</sst>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1" xfId="0" applyBorder="1" applyAlignment="1">
      <alignment horizontal="center"/>
    </xf>
    <xf numFmtId="0" fontId="14" fillId="0" borderId="2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0" fillId="3" borderId="1" xfId="0" applyFill="1" applyBorder="1"/>
    <xf numFmtId="0" fontId="12" fillId="3" borderId="2" xfId="0" applyFont="1" applyFill="1" applyBorder="1"/>
    <xf numFmtId="0" fontId="0" fillId="0" borderId="1" xfId="0" applyBorder="1" applyAlignment="1">
      <alignment vertical="top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50" zoomScaleNormal="50" workbookViewId="0">
      <selection activeCell="M41" sqref="M41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43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36" t="s">
        <v>252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6"/>
      <c r="P2" s="6"/>
      <c r="Q2" s="6"/>
      <c r="R2" s="6"/>
      <c r="S2" s="6"/>
      <c r="T2" s="6"/>
      <c r="U2" s="6"/>
      <c r="V2" s="6"/>
      <c r="DP2" s="43" t="s">
        <v>224</v>
      </c>
      <c r="DQ2" s="43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53" t="s">
        <v>0</v>
      </c>
      <c r="B5" s="53" t="s">
        <v>1</v>
      </c>
      <c r="C5" s="54" t="s">
        <v>17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1" t="s">
        <v>26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 t="s">
        <v>33</v>
      </c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8" t="s">
        <v>38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 x14ac:dyDescent="0.25">
      <c r="A6" s="53"/>
      <c r="B6" s="53"/>
      <c r="C6" s="42" t="s">
        <v>225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2" t="s">
        <v>226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 t="s">
        <v>27</v>
      </c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 t="s">
        <v>48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34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4" t="s">
        <v>63</v>
      </c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 t="s">
        <v>75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 t="s">
        <v>35</v>
      </c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5" t="s">
        <v>227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25">
      <c r="A7" s="53"/>
      <c r="B7" s="53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3"/>
      <c r="B8" s="5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3"/>
      <c r="B9" s="53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3"/>
      <c r="B10" s="53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3"/>
      <c r="B11" s="53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3"/>
      <c r="B12" s="53"/>
      <c r="C12" s="40" t="s">
        <v>44</v>
      </c>
      <c r="D12" s="40" t="s">
        <v>4</v>
      </c>
      <c r="E12" s="40" t="s">
        <v>5</v>
      </c>
      <c r="F12" s="40" t="s">
        <v>45</v>
      </c>
      <c r="G12" s="40" t="s">
        <v>6</v>
      </c>
      <c r="H12" s="40" t="s">
        <v>7</v>
      </c>
      <c r="I12" s="40" t="s">
        <v>46</v>
      </c>
      <c r="J12" s="40" t="s">
        <v>8</v>
      </c>
      <c r="K12" s="40" t="s">
        <v>9</v>
      </c>
      <c r="L12" s="40" t="s">
        <v>47</v>
      </c>
      <c r="M12" s="40" t="s">
        <v>8</v>
      </c>
      <c r="N12" s="40" t="s">
        <v>9</v>
      </c>
      <c r="O12" s="40" t="s">
        <v>61</v>
      </c>
      <c r="P12" s="40"/>
      <c r="Q12" s="40"/>
      <c r="R12" s="40" t="s">
        <v>4</v>
      </c>
      <c r="S12" s="40"/>
      <c r="T12" s="40"/>
      <c r="U12" s="40" t="s">
        <v>62</v>
      </c>
      <c r="V12" s="40"/>
      <c r="W12" s="40"/>
      <c r="X12" s="40" t="s">
        <v>10</v>
      </c>
      <c r="Y12" s="40"/>
      <c r="Z12" s="40"/>
      <c r="AA12" s="40" t="s">
        <v>6</v>
      </c>
      <c r="AB12" s="40"/>
      <c r="AC12" s="40"/>
      <c r="AD12" s="40" t="s">
        <v>7</v>
      </c>
      <c r="AE12" s="40"/>
      <c r="AF12" s="40"/>
      <c r="AG12" s="39" t="s">
        <v>11</v>
      </c>
      <c r="AH12" s="39"/>
      <c r="AI12" s="39"/>
      <c r="AJ12" s="40" t="s">
        <v>8</v>
      </c>
      <c r="AK12" s="40"/>
      <c r="AL12" s="40"/>
      <c r="AM12" s="39" t="s">
        <v>57</v>
      </c>
      <c r="AN12" s="39"/>
      <c r="AO12" s="39"/>
      <c r="AP12" s="39" t="s">
        <v>58</v>
      </c>
      <c r="AQ12" s="39"/>
      <c r="AR12" s="39"/>
      <c r="AS12" s="39" t="s">
        <v>59</v>
      </c>
      <c r="AT12" s="39"/>
      <c r="AU12" s="39"/>
      <c r="AV12" s="39" t="s">
        <v>60</v>
      </c>
      <c r="AW12" s="39"/>
      <c r="AX12" s="39"/>
      <c r="AY12" s="39" t="s">
        <v>49</v>
      </c>
      <c r="AZ12" s="39"/>
      <c r="BA12" s="39"/>
      <c r="BB12" s="39" t="s">
        <v>50</v>
      </c>
      <c r="BC12" s="39"/>
      <c r="BD12" s="39"/>
      <c r="BE12" s="39" t="s">
        <v>51</v>
      </c>
      <c r="BF12" s="39"/>
      <c r="BG12" s="39"/>
      <c r="BH12" s="39" t="s">
        <v>52</v>
      </c>
      <c r="BI12" s="39"/>
      <c r="BJ12" s="39"/>
      <c r="BK12" s="39" t="s">
        <v>53</v>
      </c>
      <c r="BL12" s="39"/>
      <c r="BM12" s="39"/>
      <c r="BN12" s="39" t="s">
        <v>54</v>
      </c>
      <c r="BO12" s="39"/>
      <c r="BP12" s="39"/>
      <c r="BQ12" s="39" t="s">
        <v>55</v>
      </c>
      <c r="BR12" s="39"/>
      <c r="BS12" s="39"/>
      <c r="BT12" s="39" t="s">
        <v>56</v>
      </c>
      <c r="BU12" s="39"/>
      <c r="BV12" s="39"/>
      <c r="BW12" s="39" t="s">
        <v>68</v>
      </c>
      <c r="BX12" s="39"/>
      <c r="BY12" s="39"/>
      <c r="BZ12" s="39" t="s">
        <v>69</v>
      </c>
      <c r="CA12" s="39"/>
      <c r="CB12" s="39"/>
      <c r="CC12" s="39" t="s">
        <v>70</v>
      </c>
      <c r="CD12" s="39"/>
      <c r="CE12" s="39"/>
      <c r="CF12" s="39" t="s">
        <v>71</v>
      </c>
      <c r="CG12" s="39"/>
      <c r="CH12" s="39"/>
      <c r="CI12" s="39" t="s">
        <v>72</v>
      </c>
      <c r="CJ12" s="39"/>
      <c r="CK12" s="39"/>
      <c r="CL12" s="39" t="s">
        <v>73</v>
      </c>
      <c r="CM12" s="39"/>
      <c r="CN12" s="39"/>
      <c r="CO12" s="39" t="s">
        <v>74</v>
      </c>
      <c r="CP12" s="39"/>
      <c r="CQ12" s="39"/>
      <c r="CR12" s="39" t="s">
        <v>64</v>
      </c>
      <c r="CS12" s="39"/>
      <c r="CT12" s="39"/>
      <c r="CU12" s="39" t="s">
        <v>65</v>
      </c>
      <c r="CV12" s="39"/>
      <c r="CW12" s="39"/>
      <c r="CX12" s="39" t="s">
        <v>66</v>
      </c>
      <c r="CY12" s="39"/>
      <c r="CZ12" s="39"/>
      <c r="DA12" s="39" t="s">
        <v>67</v>
      </c>
      <c r="DB12" s="39"/>
      <c r="DC12" s="39"/>
      <c r="DD12" s="39" t="s">
        <v>76</v>
      </c>
      <c r="DE12" s="39"/>
      <c r="DF12" s="39"/>
      <c r="DG12" s="39" t="s">
        <v>77</v>
      </c>
      <c r="DH12" s="39"/>
      <c r="DI12" s="39"/>
      <c r="DJ12" s="39" t="s">
        <v>78</v>
      </c>
      <c r="DK12" s="39"/>
      <c r="DL12" s="39"/>
      <c r="DM12" s="39" t="s">
        <v>79</v>
      </c>
      <c r="DN12" s="39"/>
      <c r="DO12" s="39"/>
      <c r="DP12" s="39" t="s">
        <v>80</v>
      </c>
      <c r="DQ12" s="39"/>
      <c r="DR12" s="39"/>
    </row>
    <row r="13" spans="1:254" ht="59.25" customHeight="1" x14ac:dyDescent="0.25">
      <c r="A13" s="53"/>
      <c r="B13" s="53"/>
      <c r="C13" s="37" t="s">
        <v>163</v>
      </c>
      <c r="D13" s="37"/>
      <c r="E13" s="37"/>
      <c r="F13" s="37" t="s">
        <v>167</v>
      </c>
      <c r="G13" s="37"/>
      <c r="H13" s="37"/>
      <c r="I13" s="37" t="s">
        <v>168</v>
      </c>
      <c r="J13" s="37"/>
      <c r="K13" s="37"/>
      <c r="L13" s="37" t="s">
        <v>169</v>
      </c>
      <c r="M13" s="37"/>
      <c r="N13" s="37"/>
      <c r="O13" s="37" t="s">
        <v>88</v>
      </c>
      <c r="P13" s="37"/>
      <c r="Q13" s="37"/>
      <c r="R13" s="37" t="s">
        <v>90</v>
      </c>
      <c r="S13" s="37"/>
      <c r="T13" s="37"/>
      <c r="U13" s="37" t="s">
        <v>171</v>
      </c>
      <c r="V13" s="37"/>
      <c r="W13" s="37"/>
      <c r="X13" s="37" t="s">
        <v>172</v>
      </c>
      <c r="Y13" s="37"/>
      <c r="Z13" s="37"/>
      <c r="AA13" s="37" t="s">
        <v>173</v>
      </c>
      <c r="AB13" s="37"/>
      <c r="AC13" s="37"/>
      <c r="AD13" s="37" t="s">
        <v>175</v>
      </c>
      <c r="AE13" s="37"/>
      <c r="AF13" s="37"/>
      <c r="AG13" s="37" t="s">
        <v>177</v>
      </c>
      <c r="AH13" s="37"/>
      <c r="AI13" s="37"/>
      <c r="AJ13" s="37" t="s">
        <v>221</v>
      </c>
      <c r="AK13" s="37"/>
      <c r="AL13" s="37"/>
      <c r="AM13" s="37" t="s">
        <v>182</v>
      </c>
      <c r="AN13" s="37"/>
      <c r="AO13" s="37"/>
      <c r="AP13" s="37" t="s">
        <v>183</v>
      </c>
      <c r="AQ13" s="37"/>
      <c r="AR13" s="37"/>
      <c r="AS13" s="37" t="s">
        <v>184</v>
      </c>
      <c r="AT13" s="37"/>
      <c r="AU13" s="37"/>
      <c r="AV13" s="37" t="s">
        <v>185</v>
      </c>
      <c r="AW13" s="37"/>
      <c r="AX13" s="37"/>
      <c r="AY13" s="37" t="s">
        <v>187</v>
      </c>
      <c r="AZ13" s="37"/>
      <c r="BA13" s="37"/>
      <c r="BB13" s="37" t="s">
        <v>188</v>
      </c>
      <c r="BC13" s="37"/>
      <c r="BD13" s="37"/>
      <c r="BE13" s="37" t="s">
        <v>189</v>
      </c>
      <c r="BF13" s="37"/>
      <c r="BG13" s="37"/>
      <c r="BH13" s="37" t="s">
        <v>190</v>
      </c>
      <c r="BI13" s="37"/>
      <c r="BJ13" s="37"/>
      <c r="BK13" s="37" t="s">
        <v>191</v>
      </c>
      <c r="BL13" s="37"/>
      <c r="BM13" s="37"/>
      <c r="BN13" s="37" t="s">
        <v>193</v>
      </c>
      <c r="BO13" s="37"/>
      <c r="BP13" s="37"/>
      <c r="BQ13" s="37" t="s">
        <v>194</v>
      </c>
      <c r="BR13" s="37"/>
      <c r="BS13" s="37"/>
      <c r="BT13" s="37" t="s">
        <v>196</v>
      </c>
      <c r="BU13" s="37"/>
      <c r="BV13" s="37"/>
      <c r="BW13" s="37" t="s">
        <v>198</v>
      </c>
      <c r="BX13" s="37"/>
      <c r="BY13" s="37"/>
      <c r="BZ13" s="37" t="s">
        <v>199</v>
      </c>
      <c r="CA13" s="37"/>
      <c r="CB13" s="37"/>
      <c r="CC13" s="37" t="s">
        <v>203</v>
      </c>
      <c r="CD13" s="37"/>
      <c r="CE13" s="37"/>
      <c r="CF13" s="37" t="s">
        <v>206</v>
      </c>
      <c r="CG13" s="37"/>
      <c r="CH13" s="37"/>
      <c r="CI13" s="37" t="s">
        <v>207</v>
      </c>
      <c r="CJ13" s="37"/>
      <c r="CK13" s="37"/>
      <c r="CL13" s="37" t="s">
        <v>208</v>
      </c>
      <c r="CM13" s="37"/>
      <c r="CN13" s="37"/>
      <c r="CO13" s="37" t="s">
        <v>209</v>
      </c>
      <c r="CP13" s="37"/>
      <c r="CQ13" s="37"/>
      <c r="CR13" s="37" t="s">
        <v>211</v>
      </c>
      <c r="CS13" s="37"/>
      <c r="CT13" s="37"/>
      <c r="CU13" s="37" t="s">
        <v>212</v>
      </c>
      <c r="CV13" s="37"/>
      <c r="CW13" s="37"/>
      <c r="CX13" s="37" t="s">
        <v>213</v>
      </c>
      <c r="CY13" s="37"/>
      <c r="CZ13" s="37"/>
      <c r="DA13" s="37" t="s">
        <v>214</v>
      </c>
      <c r="DB13" s="37"/>
      <c r="DC13" s="37"/>
      <c r="DD13" s="37" t="s">
        <v>215</v>
      </c>
      <c r="DE13" s="37"/>
      <c r="DF13" s="37"/>
      <c r="DG13" s="37" t="s">
        <v>216</v>
      </c>
      <c r="DH13" s="37"/>
      <c r="DI13" s="37"/>
      <c r="DJ13" s="37" t="s">
        <v>218</v>
      </c>
      <c r="DK13" s="37"/>
      <c r="DL13" s="37"/>
      <c r="DM13" s="37" t="s">
        <v>219</v>
      </c>
      <c r="DN13" s="37"/>
      <c r="DO13" s="37"/>
      <c r="DP13" s="37" t="s">
        <v>220</v>
      </c>
      <c r="DQ13" s="37"/>
      <c r="DR13" s="37"/>
    </row>
    <row r="14" spans="1:254" ht="83.25" customHeight="1" x14ac:dyDescent="0.25">
      <c r="A14" s="53"/>
      <c r="B14" s="53"/>
      <c r="C14" s="28" t="s">
        <v>164</v>
      </c>
      <c r="D14" s="28" t="s">
        <v>165</v>
      </c>
      <c r="E14" s="28" t="s">
        <v>166</v>
      </c>
      <c r="F14" s="28" t="s">
        <v>15</v>
      </c>
      <c r="G14" s="28" t="s">
        <v>31</v>
      </c>
      <c r="H14" s="28" t="s">
        <v>81</v>
      </c>
      <c r="I14" s="28" t="s">
        <v>82</v>
      </c>
      <c r="J14" s="28" t="s">
        <v>83</v>
      </c>
      <c r="K14" s="28" t="s">
        <v>84</v>
      </c>
      <c r="L14" s="28" t="s">
        <v>85</v>
      </c>
      <c r="M14" s="28" t="s">
        <v>86</v>
      </c>
      <c r="N14" s="28" t="s">
        <v>87</v>
      </c>
      <c r="O14" s="28" t="s">
        <v>89</v>
      </c>
      <c r="P14" s="28" t="s">
        <v>22</v>
      </c>
      <c r="Q14" s="28" t="s">
        <v>23</v>
      </c>
      <c r="R14" s="28" t="s">
        <v>24</v>
      </c>
      <c r="S14" s="28" t="s">
        <v>21</v>
      </c>
      <c r="T14" s="28" t="s">
        <v>170</v>
      </c>
      <c r="U14" s="28" t="s">
        <v>91</v>
      </c>
      <c r="V14" s="28" t="s">
        <v>21</v>
      </c>
      <c r="W14" s="28" t="s">
        <v>25</v>
      </c>
      <c r="X14" s="28" t="s">
        <v>20</v>
      </c>
      <c r="Y14" s="28" t="s">
        <v>93</v>
      </c>
      <c r="Z14" s="28" t="s">
        <v>94</v>
      </c>
      <c r="AA14" s="28" t="s">
        <v>37</v>
      </c>
      <c r="AB14" s="28" t="s">
        <v>174</v>
      </c>
      <c r="AC14" s="28" t="s">
        <v>170</v>
      </c>
      <c r="AD14" s="28" t="s">
        <v>97</v>
      </c>
      <c r="AE14" s="28" t="s">
        <v>151</v>
      </c>
      <c r="AF14" s="28" t="s">
        <v>176</v>
      </c>
      <c r="AG14" s="28" t="s">
        <v>178</v>
      </c>
      <c r="AH14" s="28" t="s">
        <v>179</v>
      </c>
      <c r="AI14" s="28" t="s">
        <v>180</v>
      </c>
      <c r="AJ14" s="28" t="s">
        <v>96</v>
      </c>
      <c r="AK14" s="28" t="s">
        <v>181</v>
      </c>
      <c r="AL14" s="28" t="s">
        <v>19</v>
      </c>
      <c r="AM14" s="28" t="s">
        <v>95</v>
      </c>
      <c r="AN14" s="28" t="s">
        <v>31</v>
      </c>
      <c r="AO14" s="28" t="s">
        <v>98</v>
      </c>
      <c r="AP14" s="28" t="s">
        <v>102</v>
      </c>
      <c r="AQ14" s="28" t="s">
        <v>103</v>
      </c>
      <c r="AR14" s="28" t="s">
        <v>30</v>
      </c>
      <c r="AS14" s="28" t="s">
        <v>99</v>
      </c>
      <c r="AT14" s="28" t="s">
        <v>100</v>
      </c>
      <c r="AU14" s="28" t="s">
        <v>101</v>
      </c>
      <c r="AV14" s="28" t="s">
        <v>105</v>
      </c>
      <c r="AW14" s="28" t="s">
        <v>186</v>
      </c>
      <c r="AX14" s="28" t="s">
        <v>106</v>
      </c>
      <c r="AY14" s="28" t="s">
        <v>107</v>
      </c>
      <c r="AZ14" s="28" t="s">
        <v>108</v>
      </c>
      <c r="BA14" s="28" t="s">
        <v>109</v>
      </c>
      <c r="BB14" s="28" t="s">
        <v>110</v>
      </c>
      <c r="BC14" s="28" t="s">
        <v>21</v>
      </c>
      <c r="BD14" s="28" t="s">
        <v>111</v>
      </c>
      <c r="BE14" s="28" t="s">
        <v>112</v>
      </c>
      <c r="BF14" s="28" t="s">
        <v>162</v>
      </c>
      <c r="BG14" s="28" t="s">
        <v>113</v>
      </c>
      <c r="BH14" s="28" t="s">
        <v>12</v>
      </c>
      <c r="BI14" s="28" t="s">
        <v>115</v>
      </c>
      <c r="BJ14" s="28" t="s">
        <v>39</v>
      </c>
      <c r="BK14" s="28" t="s">
        <v>116</v>
      </c>
      <c r="BL14" s="28" t="s">
        <v>192</v>
      </c>
      <c r="BM14" s="28" t="s">
        <v>117</v>
      </c>
      <c r="BN14" s="28" t="s">
        <v>29</v>
      </c>
      <c r="BO14" s="28" t="s">
        <v>13</v>
      </c>
      <c r="BP14" s="28" t="s">
        <v>14</v>
      </c>
      <c r="BQ14" s="28" t="s">
        <v>195</v>
      </c>
      <c r="BR14" s="28" t="s">
        <v>162</v>
      </c>
      <c r="BS14" s="28" t="s">
        <v>98</v>
      </c>
      <c r="BT14" s="28" t="s">
        <v>197</v>
      </c>
      <c r="BU14" s="28" t="s">
        <v>118</v>
      </c>
      <c r="BV14" s="28" t="s">
        <v>119</v>
      </c>
      <c r="BW14" s="28" t="s">
        <v>40</v>
      </c>
      <c r="BX14" s="28" t="s">
        <v>114</v>
      </c>
      <c r="BY14" s="28" t="s">
        <v>92</v>
      </c>
      <c r="BZ14" s="28" t="s">
        <v>200</v>
      </c>
      <c r="CA14" s="28" t="s">
        <v>201</v>
      </c>
      <c r="CB14" s="28" t="s">
        <v>202</v>
      </c>
      <c r="CC14" s="28" t="s">
        <v>204</v>
      </c>
      <c r="CD14" s="28" t="s">
        <v>205</v>
      </c>
      <c r="CE14" s="28" t="s">
        <v>120</v>
      </c>
      <c r="CF14" s="28" t="s">
        <v>121</v>
      </c>
      <c r="CG14" s="28" t="s">
        <v>122</v>
      </c>
      <c r="CH14" s="28" t="s">
        <v>28</v>
      </c>
      <c r="CI14" s="28" t="s">
        <v>123</v>
      </c>
      <c r="CJ14" s="28" t="s">
        <v>124</v>
      </c>
      <c r="CK14" s="28" t="s">
        <v>36</v>
      </c>
      <c r="CL14" s="28" t="s">
        <v>125</v>
      </c>
      <c r="CM14" s="28" t="s">
        <v>126</v>
      </c>
      <c r="CN14" s="28" t="s">
        <v>127</v>
      </c>
      <c r="CO14" s="28" t="s">
        <v>128</v>
      </c>
      <c r="CP14" s="28" t="s">
        <v>129</v>
      </c>
      <c r="CQ14" s="28" t="s">
        <v>210</v>
      </c>
      <c r="CR14" s="28" t="s">
        <v>130</v>
      </c>
      <c r="CS14" s="28" t="s">
        <v>131</v>
      </c>
      <c r="CT14" s="28" t="s">
        <v>132</v>
      </c>
      <c r="CU14" s="28" t="s">
        <v>133</v>
      </c>
      <c r="CV14" s="28" t="s">
        <v>134</v>
      </c>
      <c r="CW14" s="28" t="s">
        <v>135</v>
      </c>
      <c r="CX14" s="28" t="s">
        <v>137</v>
      </c>
      <c r="CY14" s="28" t="s">
        <v>138</v>
      </c>
      <c r="CZ14" s="28" t="s">
        <v>139</v>
      </c>
      <c r="DA14" s="28" t="s">
        <v>140</v>
      </c>
      <c r="DB14" s="28" t="s">
        <v>18</v>
      </c>
      <c r="DC14" s="28" t="s">
        <v>141</v>
      </c>
      <c r="DD14" s="28" t="s">
        <v>136</v>
      </c>
      <c r="DE14" s="28" t="s">
        <v>104</v>
      </c>
      <c r="DF14" s="28" t="s">
        <v>32</v>
      </c>
      <c r="DG14" s="28" t="s">
        <v>217</v>
      </c>
      <c r="DH14" s="28" t="s">
        <v>222</v>
      </c>
      <c r="DI14" s="28" t="s">
        <v>223</v>
      </c>
      <c r="DJ14" s="28" t="s">
        <v>142</v>
      </c>
      <c r="DK14" s="28" t="s">
        <v>143</v>
      </c>
      <c r="DL14" s="28" t="s">
        <v>144</v>
      </c>
      <c r="DM14" s="28" t="s">
        <v>145</v>
      </c>
      <c r="DN14" s="28" t="s">
        <v>146</v>
      </c>
      <c r="DO14" s="28" t="s">
        <v>147</v>
      </c>
      <c r="DP14" s="28" t="s">
        <v>148</v>
      </c>
      <c r="DQ14" s="28" t="s">
        <v>149</v>
      </c>
      <c r="DR14" s="28" t="s">
        <v>41</v>
      </c>
    </row>
    <row r="15" spans="1:254" ht="15.75" x14ac:dyDescent="0.25">
      <c r="A15" s="13">
        <v>1</v>
      </c>
      <c r="B15" s="31" t="s">
        <v>228</v>
      </c>
      <c r="C15" s="10"/>
      <c r="D15" s="10">
        <v>1</v>
      </c>
      <c r="E15" s="10"/>
      <c r="F15" s="29"/>
      <c r="G15" s="29">
        <v>1</v>
      </c>
      <c r="H15" s="10"/>
      <c r="I15" s="10"/>
      <c r="J15" s="10"/>
      <c r="K15" s="10">
        <v>1</v>
      </c>
      <c r="L15" s="10"/>
      <c r="M15" s="10"/>
      <c r="N15" s="10">
        <v>1</v>
      </c>
      <c r="O15" s="10"/>
      <c r="P15" s="10">
        <v>1</v>
      </c>
      <c r="Q15" s="10"/>
      <c r="R15" s="4"/>
      <c r="S15" s="4"/>
      <c r="T15" s="10">
        <v>1</v>
      </c>
      <c r="U15" s="29"/>
      <c r="V15" s="29">
        <v>1</v>
      </c>
      <c r="W15" s="10"/>
      <c r="X15" s="10"/>
      <c r="Y15" s="10"/>
      <c r="Z15" s="10">
        <v>1</v>
      </c>
      <c r="AA15" s="33"/>
      <c r="AB15" s="4">
        <v>1</v>
      </c>
      <c r="AC15" s="4"/>
      <c r="AD15" s="4"/>
      <c r="AE15" s="4">
        <v>1</v>
      </c>
      <c r="AF15" s="4"/>
      <c r="AG15" s="29"/>
      <c r="AH15" s="29">
        <v>1</v>
      </c>
      <c r="AI15" s="10"/>
      <c r="AJ15" s="10"/>
      <c r="AK15" s="10">
        <v>1</v>
      </c>
      <c r="AL15" s="10"/>
      <c r="AM15" s="34"/>
      <c r="AN15" s="29">
        <v>1</v>
      </c>
      <c r="AO15" s="29"/>
      <c r="AP15" s="33"/>
      <c r="AQ15" s="35">
        <v>1</v>
      </c>
      <c r="AR15" s="4"/>
      <c r="AS15" s="29"/>
      <c r="AT15" s="29">
        <v>1</v>
      </c>
      <c r="AU15" s="29"/>
      <c r="AV15" s="4"/>
      <c r="AW15" s="4"/>
      <c r="AX15" s="10">
        <v>1</v>
      </c>
      <c r="AY15" s="29"/>
      <c r="AZ15" s="29">
        <v>1</v>
      </c>
      <c r="BA15" s="10"/>
      <c r="BB15" s="10"/>
      <c r="BC15" s="10"/>
      <c r="BD15" s="10">
        <v>1</v>
      </c>
      <c r="BE15" s="33"/>
      <c r="BF15" s="4">
        <v>1</v>
      </c>
      <c r="BG15" s="4"/>
      <c r="BH15" s="4"/>
      <c r="BI15" s="4">
        <v>1</v>
      </c>
      <c r="BJ15" s="4"/>
      <c r="BK15" s="4"/>
      <c r="BL15" s="4"/>
      <c r="BM15" s="10">
        <v>1</v>
      </c>
      <c r="BN15" s="29"/>
      <c r="BO15" s="29">
        <v>1</v>
      </c>
      <c r="BP15" s="10"/>
      <c r="BQ15" s="10"/>
      <c r="BR15" s="10"/>
      <c r="BS15" s="10">
        <v>1</v>
      </c>
      <c r="BT15" s="33"/>
      <c r="BU15" s="4">
        <v>1</v>
      </c>
      <c r="BV15" s="4"/>
      <c r="BW15" s="4"/>
      <c r="BX15" s="4">
        <v>1</v>
      </c>
      <c r="BY15" s="4"/>
      <c r="BZ15" s="29"/>
      <c r="CA15" s="29">
        <v>1</v>
      </c>
      <c r="CB15" s="10"/>
      <c r="CC15" s="10"/>
      <c r="CD15" s="10">
        <v>1</v>
      </c>
      <c r="CE15" s="10"/>
      <c r="CF15" s="34"/>
      <c r="CG15" s="29">
        <v>1</v>
      </c>
      <c r="CH15" s="29"/>
      <c r="CI15" s="33"/>
      <c r="CJ15" s="35">
        <v>1</v>
      </c>
      <c r="CK15" s="4"/>
      <c r="CL15" s="29"/>
      <c r="CM15" s="29">
        <v>1</v>
      </c>
      <c r="CN15" s="29"/>
      <c r="CO15" s="10"/>
      <c r="CP15" s="10">
        <v>1</v>
      </c>
      <c r="CQ15" s="10"/>
      <c r="CR15" s="29"/>
      <c r="CS15" s="29">
        <v>1</v>
      </c>
      <c r="CT15" s="10"/>
      <c r="CU15" s="10"/>
      <c r="CV15" s="10"/>
      <c r="CW15" s="10">
        <v>1</v>
      </c>
      <c r="CX15" s="10"/>
      <c r="CY15" s="10"/>
      <c r="CZ15" s="10">
        <v>1</v>
      </c>
      <c r="DA15" s="10"/>
      <c r="DB15" s="10">
        <v>1</v>
      </c>
      <c r="DC15" s="10"/>
      <c r="DD15" s="4"/>
      <c r="DE15" s="4"/>
      <c r="DF15" s="10">
        <v>1</v>
      </c>
      <c r="DG15" s="29"/>
      <c r="DH15" s="29">
        <v>1</v>
      </c>
      <c r="DI15" s="10"/>
      <c r="DJ15" s="10"/>
      <c r="DK15" s="10"/>
      <c r="DL15" s="10">
        <v>1</v>
      </c>
      <c r="DM15" s="33"/>
      <c r="DN15" s="4">
        <v>1</v>
      </c>
      <c r="DO15" s="4"/>
      <c r="DP15" s="4"/>
      <c r="DQ15" s="4">
        <v>1</v>
      </c>
      <c r="DR15" s="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2</v>
      </c>
      <c r="B16" s="32" t="s">
        <v>229</v>
      </c>
      <c r="C16" s="1"/>
      <c r="D16" s="1">
        <v>1</v>
      </c>
      <c r="E16" s="1"/>
      <c r="F16" s="4"/>
      <c r="G16" s="4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>
        <v>1</v>
      </c>
      <c r="Q16" s="1"/>
      <c r="R16" s="4"/>
      <c r="S16" s="4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1">
        <v>1</v>
      </c>
      <c r="AJ16" s="1"/>
      <c r="AK16" s="1">
        <v>1</v>
      </c>
      <c r="AL16" s="1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1">
        <v>1</v>
      </c>
      <c r="AY16" s="4"/>
      <c r="AZ16" s="4"/>
      <c r="BA16" s="1">
        <v>1</v>
      </c>
      <c r="BB16" s="1"/>
      <c r="BC16" s="1"/>
      <c r="BD16" s="1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1">
        <v>1</v>
      </c>
      <c r="BN16" s="4"/>
      <c r="BO16" s="4"/>
      <c r="BP16" s="1">
        <v>1</v>
      </c>
      <c r="BQ16" s="1"/>
      <c r="BR16" s="1"/>
      <c r="BS16" s="1">
        <v>1</v>
      </c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1">
        <v>1</v>
      </c>
      <c r="CC16" s="1"/>
      <c r="CD16" s="1">
        <v>1</v>
      </c>
      <c r="CE16" s="1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1"/>
      <c r="CP16" s="1">
        <v>1</v>
      </c>
      <c r="CQ16" s="1"/>
      <c r="CR16" s="4"/>
      <c r="CS16" s="4"/>
      <c r="CT16" s="1">
        <v>1</v>
      </c>
      <c r="CU16" s="1"/>
      <c r="CV16" s="1"/>
      <c r="CW16" s="1">
        <v>1</v>
      </c>
      <c r="CX16" s="1"/>
      <c r="CY16" s="1"/>
      <c r="CZ16" s="1">
        <v>1</v>
      </c>
      <c r="DA16" s="1"/>
      <c r="DB16" s="1">
        <v>1</v>
      </c>
      <c r="DC16" s="1"/>
      <c r="DD16" s="4"/>
      <c r="DE16" s="4"/>
      <c r="DF16" s="1">
        <v>1</v>
      </c>
      <c r="DG16" s="4"/>
      <c r="DH16" s="4"/>
      <c r="DI16" s="1">
        <v>1</v>
      </c>
      <c r="DJ16" s="1"/>
      <c r="DK16" s="1"/>
      <c r="DL16" s="1">
        <v>1</v>
      </c>
      <c r="DM16" s="4"/>
      <c r="DN16" s="4">
        <v>1</v>
      </c>
      <c r="DO16" s="4"/>
      <c r="DP16" s="4"/>
      <c r="DQ16" s="4"/>
      <c r="DR16" s="4">
        <v>1</v>
      </c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3</v>
      </c>
      <c r="B17" s="32" t="s">
        <v>230</v>
      </c>
      <c r="C17" s="1"/>
      <c r="D17" s="1"/>
      <c r="E17" s="1">
        <v>1</v>
      </c>
      <c r="F17" s="4"/>
      <c r="G17" s="4"/>
      <c r="H17" s="1">
        <v>1</v>
      </c>
      <c r="I17" s="1"/>
      <c r="J17" s="1">
        <v>1</v>
      </c>
      <c r="K17" s="1"/>
      <c r="L17" s="1"/>
      <c r="M17" s="1">
        <v>1</v>
      </c>
      <c r="N17" s="1"/>
      <c r="O17" s="1"/>
      <c r="P17" s="1"/>
      <c r="Q17" s="1">
        <v>1</v>
      </c>
      <c r="R17" s="4"/>
      <c r="S17" s="1">
        <v>1</v>
      </c>
      <c r="T17" s="1"/>
      <c r="U17" s="4"/>
      <c r="V17" s="4"/>
      <c r="W17" s="1">
        <v>1</v>
      </c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/>
      <c r="AI17" s="1">
        <v>1</v>
      </c>
      <c r="AJ17" s="1"/>
      <c r="AK17" s="1"/>
      <c r="AL17" s="1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1">
        <v>1</v>
      </c>
      <c r="AX17" s="1"/>
      <c r="AY17" s="4"/>
      <c r="AZ17" s="4"/>
      <c r="BA17" s="1">
        <v>1</v>
      </c>
      <c r="BB17" s="1"/>
      <c r="BC17" s="1">
        <v>1</v>
      </c>
      <c r="BD17" s="1"/>
      <c r="BE17" s="4"/>
      <c r="BF17" s="4">
        <v>1</v>
      </c>
      <c r="BG17" s="4"/>
      <c r="BH17" s="4"/>
      <c r="BI17" s="4">
        <v>1</v>
      </c>
      <c r="BJ17" s="4"/>
      <c r="BK17" s="4"/>
      <c r="BL17" s="1">
        <v>1</v>
      </c>
      <c r="BM17" s="1"/>
      <c r="BN17" s="4"/>
      <c r="BO17" s="4"/>
      <c r="BP17" s="1">
        <v>1</v>
      </c>
      <c r="BQ17" s="1"/>
      <c r="BR17" s="1">
        <v>1</v>
      </c>
      <c r="BS17" s="1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1">
        <v>1</v>
      </c>
      <c r="CC17" s="1"/>
      <c r="CD17" s="1"/>
      <c r="CE17" s="1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1"/>
      <c r="CP17" s="1"/>
      <c r="CQ17" s="1">
        <v>1</v>
      </c>
      <c r="CR17" s="4"/>
      <c r="CS17" s="4"/>
      <c r="CT17" s="1">
        <v>1</v>
      </c>
      <c r="CU17" s="1"/>
      <c r="CV17" s="1">
        <v>1</v>
      </c>
      <c r="CW17" s="1"/>
      <c r="CX17" s="1"/>
      <c r="CY17" s="1">
        <v>1</v>
      </c>
      <c r="CZ17" s="1"/>
      <c r="DA17" s="1"/>
      <c r="DB17" s="1"/>
      <c r="DC17" s="1">
        <v>1</v>
      </c>
      <c r="DD17" s="4"/>
      <c r="DE17" s="1">
        <v>1</v>
      </c>
      <c r="DF17" s="1"/>
      <c r="DG17" s="4"/>
      <c r="DH17" s="4"/>
      <c r="DI17" s="1">
        <v>1</v>
      </c>
      <c r="DJ17" s="1"/>
      <c r="DK17" s="1">
        <v>1</v>
      </c>
      <c r="DL17" s="1"/>
      <c r="DM17" s="4"/>
      <c r="DN17" s="4">
        <v>1</v>
      </c>
      <c r="DO17" s="4"/>
      <c r="DP17" s="4"/>
      <c r="DQ17" s="4">
        <v>1</v>
      </c>
      <c r="DR17" s="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4</v>
      </c>
      <c r="B18" s="32" t="s">
        <v>231</v>
      </c>
      <c r="C18" s="1"/>
      <c r="D18" s="1"/>
      <c r="E18" s="1">
        <v>1</v>
      </c>
      <c r="F18" s="4"/>
      <c r="G18" s="4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/>
      <c r="Q18" s="1">
        <v>1</v>
      </c>
      <c r="R18" s="4"/>
      <c r="S18" s="1">
        <v>1</v>
      </c>
      <c r="T18" s="1"/>
      <c r="U18" s="4"/>
      <c r="V18" s="4"/>
      <c r="W18" s="1">
        <v>1</v>
      </c>
      <c r="X18" s="1"/>
      <c r="Y18" s="1">
        <v>1</v>
      </c>
      <c r="Z18" s="1"/>
      <c r="AA18" s="4"/>
      <c r="AB18" s="4">
        <v>1</v>
      </c>
      <c r="AC18" s="4"/>
      <c r="AD18" s="4"/>
      <c r="AE18" s="4">
        <v>1</v>
      </c>
      <c r="AF18" s="4"/>
      <c r="AG18" s="4"/>
      <c r="AH18" s="4"/>
      <c r="AI18" s="1">
        <v>1</v>
      </c>
      <c r="AJ18" s="1"/>
      <c r="AK18" s="1"/>
      <c r="AL18" s="1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1">
        <v>1</v>
      </c>
      <c r="AX18" s="1"/>
      <c r="AY18" s="4"/>
      <c r="AZ18" s="4"/>
      <c r="BA18" s="1">
        <v>1</v>
      </c>
      <c r="BB18" s="1"/>
      <c r="BC18" s="1">
        <v>1</v>
      </c>
      <c r="BD18" s="1"/>
      <c r="BE18" s="4"/>
      <c r="BF18" s="4">
        <v>1</v>
      </c>
      <c r="BG18" s="4"/>
      <c r="BH18" s="4"/>
      <c r="BI18" s="4">
        <v>1</v>
      </c>
      <c r="BJ18" s="4"/>
      <c r="BK18" s="4"/>
      <c r="BL18" s="1">
        <v>1</v>
      </c>
      <c r="BM18" s="1"/>
      <c r="BN18" s="4"/>
      <c r="BO18" s="4"/>
      <c r="BP18" s="1">
        <v>1</v>
      </c>
      <c r="BQ18" s="1"/>
      <c r="BR18" s="1">
        <v>1</v>
      </c>
      <c r="BS18" s="1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1">
        <v>1</v>
      </c>
      <c r="CC18" s="1"/>
      <c r="CD18" s="1"/>
      <c r="CE18" s="1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1"/>
      <c r="CP18" s="1"/>
      <c r="CQ18" s="1">
        <v>1</v>
      </c>
      <c r="CR18" s="4"/>
      <c r="CS18" s="4"/>
      <c r="CT18" s="1">
        <v>1</v>
      </c>
      <c r="CU18" s="1"/>
      <c r="CV18" s="1">
        <v>1</v>
      </c>
      <c r="CW18" s="1"/>
      <c r="CX18" s="1"/>
      <c r="CY18" s="1">
        <v>1</v>
      </c>
      <c r="CZ18" s="1"/>
      <c r="DA18" s="1"/>
      <c r="DB18" s="1"/>
      <c r="DC18" s="1">
        <v>1</v>
      </c>
      <c r="DD18" s="4"/>
      <c r="DE18" s="1">
        <v>1</v>
      </c>
      <c r="DF18" s="1"/>
      <c r="DG18" s="4"/>
      <c r="DH18" s="4"/>
      <c r="DI18" s="1">
        <v>1</v>
      </c>
      <c r="DJ18" s="1"/>
      <c r="DK18" s="1">
        <v>1</v>
      </c>
      <c r="DL18" s="1"/>
      <c r="DM18" s="4"/>
      <c r="DN18" s="4">
        <v>1</v>
      </c>
      <c r="DO18" s="4"/>
      <c r="DP18" s="4"/>
      <c r="DQ18" s="4">
        <v>1</v>
      </c>
      <c r="DR18" s="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5</v>
      </c>
      <c r="B19" s="32" t="s">
        <v>232</v>
      </c>
      <c r="C19" s="1"/>
      <c r="D19" s="1"/>
      <c r="E19" s="1">
        <v>1</v>
      </c>
      <c r="F19" s="4"/>
      <c r="G19" s="4">
        <v>1</v>
      </c>
      <c r="H19" s="1"/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4"/>
      <c r="S19" s="1">
        <v>1</v>
      </c>
      <c r="T19" s="1"/>
      <c r="U19" s="4"/>
      <c r="V19" s="4">
        <v>1</v>
      </c>
      <c r="W19" s="1"/>
      <c r="X19" s="1"/>
      <c r="Y19" s="1"/>
      <c r="Z19" s="1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1"/>
      <c r="AJ19" s="1"/>
      <c r="AK19" s="1"/>
      <c r="AL19" s="1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1">
        <v>1</v>
      </c>
      <c r="AX19" s="1"/>
      <c r="AY19" s="4"/>
      <c r="AZ19" s="4">
        <v>1</v>
      </c>
      <c r="BA19" s="1"/>
      <c r="BB19" s="1"/>
      <c r="BC19" s="1"/>
      <c r="BD19" s="1">
        <v>1</v>
      </c>
      <c r="BE19" s="4"/>
      <c r="BF19" s="4">
        <v>1</v>
      </c>
      <c r="BG19" s="4"/>
      <c r="BH19" s="4"/>
      <c r="BI19" s="4">
        <v>1</v>
      </c>
      <c r="BJ19" s="4"/>
      <c r="BK19" s="4"/>
      <c r="BL19" s="1">
        <v>1</v>
      </c>
      <c r="BM19" s="1"/>
      <c r="BN19" s="4"/>
      <c r="BO19" s="4">
        <v>1</v>
      </c>
      <c r="BP19" s="1"/>
      <c r="BQ19" s="1"/>
      <c r="BR19" s="1"/>
      <c r="BS19" s="1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1"/>
      <c r="CC19" s="1"/>
      <c r="CD19" s="1"/>
      <c r="CE19" s="1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1"/>
      <c r="CP19" s="1"/>
      <c r="CQ19" s="1">
        <v>1</v>
      </c>
      <c r="CR19" s="4"/>
      <c r="CS19" s="4">
        <v>1</v>
      </c>
      <c r="CT19" s="1"/>
      <c r="CU19" s="1"/>
      <c r="CV19" s="1"/>
      <c r="CW19" s="1">
        <v>1</v>
      </c>
      <c r="CX19" s="1"/>
      <c r="CY19" s="1"/>
      <c r="CZ19" s="1">
        <v>1</v>
      </c>
      <c r="DA19" s="1"/>
      <c r="DB19" s="1"/>
      <c r="DC19" s="1">
        <v>1</v>
      </c>
      <c r="DD19" s="4"/>
      <c r="DE19" s="1">
        <v>1</v>
      </c>
      <c r="DF19" s="1"/>
      <c r="DG19" s="4"/>
      <c r="DH19" s="4">
        <v>1</v>
      </c>
      <c r="DI19" s="1"/>
      <c r="DJ19" s="1"/>
      <c r="DK19" s="1"/>
      <c r="DL19" s="1">
        <v>1</v>
      </c>
      <c r="DM19" s="4"/>
      <c r="DN19" s="4">
        <v>1</v>
      </c>
      <c r="DO19" s="4"/>
      <c r="DP19" s="4"/>
      <c r="DQ19" s="4">
        <v>1</v>
      </c>
      <c r="DR19" s="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6</v>
      </c>
      <c r="B20" s="32" t="s">
        <v>233</v>
      </c>
      <c r="C20" s="1"/>
      <c r="D20" s="1"/>
      <c r="E20" s="1">
        <v>1</v>
      </c>
      <c r="F20" s="4"/>
      <c r="G20" s="4">
        <v>1</v>
      </c>
      <c r="H20" s="1"/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4"/>
      <c r="S20" s="1">
        <v>1</v>
      </c>
      <c r="T20" s="1"/>
      <c r="U20" s="4"/>
      <c r="V20" s="4">
        <v>1</v>
      </c>
      <c r="W20" s="1"/>
      <c r="X20" s="1"/>
      <c r="Y20" s="1"/>
      <c r="Z20" s="1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>
        <v>1</v>
      </c>
      <c r="AI20" s="1"/>
      <c r="AJ20" s="1"/>
      <c r="AK20" s="1"/>
      <c r="AL20" s="1">
        <v>1</v>
      </c>
      <c r="AM20" s="4"/>
      <c r="AN20" s="4">
        <v>1</v>
      </c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1">
        <v>1</v>
      </c>
      <c r="AX20" s="1"/>
      <c r="AY20" s="4"/>
      <c r="AZ20" s="4">
        <v>1</v>
      </c>
      <c r="BA20" s="1"/>
      <c r="BB20" s="1"/>
      <c r="BC20" s="1"/>
      <c r="BD20" s="1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1">
        <v>1</v>
      </c>
      <c r="BM20" s="1"/>
      <c r="BN20" s="4"/>
      <c r="BO20" s="4">
        <v>1</v>
      </c>
      <c r="BP20" s="1"/>
      <c r="BQ20" s="1"/>
      <c r="BR20" s="1"/>
      <c r="BS20" s="1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1"/>
      <c r="CC20" s="1"/>
      <c r="CD20" s="1"/>
      <c r="CE20" s="1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1"/>
      <c r="CP20" s="1"/>
      <c r="CQ20" s="1">
        <v>1</v>
      </c>
      <c r="CR20" s="4"/>
      <c r="CS20" s="4">
        <v>1</v>
      </c>
      <c r="CT20" s="1"/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4"/>
      <c r="DE20" s="1">
        <v>1</v>
      </c>
      <c r="DF20" s="1"/>
      <c r="DG20" s="4"/>
      <c r="DH20" s="4">
        <v>1</v>
      </c>
      <c r="DI20" s="1"/>
      <c r="DJ20" s="1"/>
      <c r="DK20" s="1"/>
      <c r="DL20" s="1">
        <v>1</v>
      </c>
      <c r="DM20" s="4"/>
      <c r="DN20" s="4"/>
      <c r="DO20" s="4">
        <v>1</v>
      </c>
      <c r="DP20" s="4"/>
      <c r="DQ20" s="4">
        <v>1</v>
      </c>
      <c r="DR20" s="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2">
        <v>7</v>
      </c>
      <c r="B21" s="32" t="s">
        <v>234</v>
      </c>
      <c r="C21" s="1"/>
      <c r="D21" s="1"/>
      <c r="E21" s="1">
        <v>1</v>
      </c>
      <c r="F21" s="4"/>
      <c r="G21" s="4"/>
      <c r="H21" s="1">
        <v>1</v>
      </c>
      <c r="I21" s="1"/>
      <c r="J21" s="1"/>
      <c r="K21" s="1">
        <v>1</v>
      </c>
      <c r="L21" s="1"/>
      <c r="M21" s="1"/>
      <c r="N21" s="1">
        <v>1</v>
      </c>
      <c r="O21" s="1"/>
      <c r="P21" s="1"/>
      <c r="Q21" s="1">
        <v>1</v>
      </c>
      <c r="R21" s="4"/>
      <c r="S21" s="1">
        <v>1</v>
      </c>
      <c r="T21" s="1"/>
      <c r="U21" s="4"/>
      <c r="V21" s="4"/>
      <c r="W21" s="1">
        <v>1</v>
      </c>
      <c r="X21" s="1"/>
      <c r="Y21" s="1"/>
      <c r="Z21" s="1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1">
        <v>1</v>
      </c>
      <c r="AJ21" s="1"/>
      <c r="AK21" s="1"/>
      <c r="AL21" s="1">
        <v>1</v>
      </c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1">
        <v>1</v>
      </c>
      <c r="AX21" s="1"/>
      <c r="AY21" s="4"/>
      <c r="AZ21" s="4"/>
      <c r="BA21" s="1">
        <v>1</v>
      </c>
      <c r="BB21" s="1"/>
      <c r="BC21" s="1"/>
      <c r="BD21" s="1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1">
        <v>1</v>
      </c>
      <c r="BM21" s="1"/>
      <c r="BN21" s="4"/>
      <c r="BO21" s="4"/>
      <c r="BP21" s="1">
        <v>1</v>
      </c>
      <c r="BQ21" s="1"/>
      <c r="BR21" s="1"/>
      <c r="BS21" s="1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1">
        <v>1</v>
      </c>
      <c r="CC21" s="1"/>
      <c r="CD21" s="1"/>
      <c r="CE21" s="1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1"/>
      <c r="CP21" s="1"/>
      <c r="CQ21" s="1">
        <v>1</v>
      </c>
      <c r="CR21" s="4"/>
      <c r="CS21" s="4"/>
      <c r="CT21" s="1">
        <v>1</v>
      </c>
      <c r="CU21" s="1"/>
      <c r="CV21" s="1"/>
      <c r="CW21" s="1">
        <v>1</v>
      </c>
      <c r="CX21" s="1"/>
      <c r="CY21" s="1"/>
      <c r="CZ21" s="1">
        <v>1</v>
      </c>
      <c r="DA21" s="1"/>
      <c r="DB21" s="1"/>
      <c r="DC21" s="1">
        <v>1</v>
      </c>
      <c r="DD21" s="4"/>
      <c r="DE21" s="1">
        <v>1</v>
      </c>
      <c r="DF21" s="1"/>
      <c r="DG21" s="4"/>
      <c r="DH21" s="4"/>
      <c r="DI21" s="1">
        <v>1</v>
      </c>
      <c r="DJ21" s="1"/>
      <c r="DK21" s="1"/>
      <c r="DL21" s="1">
        <v>1</v>
      </c>
      <c r="DM21" s="4"/>
      <c r="DN21" s="4"/>
      <c r="DO21" s="4">
        <v>1</v>
      </c>
      <c r="DP21" s="4"/>
      <c r="DQ21" s="4">
        <v>1</v>
      </c>
      <c r="DR21" s="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x14ac:dyDescent="0.25">
      <c r="A22" s="3">
        <v>8</v>
      </c>
      <c r="B22" s="32" t="s">
        <v>250</v>
      </c>
      <c r="C22" s="4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</row>
    <row r="23" spans="1:254" x14ac:dyDescent="0.25">
      <c r="A23" s="3">
        <v>9</v>
      </c>
      <c r="B23" s="32" t="s">
        <v>235</v>
      </c>
      <c r="C23" s="4"/>
      <c r="D23" s="4">
        <v>1</v>
      </c>
      <c r="E23" s="4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</row>
    <row r="24" spans="1:254" x14ac:dyDescent="0.25">
      <c r="A24" s="3">
        <v>10</v>
      </c>
      <c r="B24" s="32" t="s">
        <v>236</v>
      </c>
      <c r="C24" s="4"/>
      <c r="D24" s="4">
        <v>1</v>
      </c>
      <c r="E24" s="4"/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</row>
    <row r="25" spans="1:254" ht="15.75" x14ac:dyDescent="0.25">
      <c r="A25" s="3">
        <v>11</v>
      </c>
      <c r="B25" s="32" t="s">
        <v>237</v>
      </c>
      <c r="C25" s="4"/>
      <c r="D25" s="4">
        <v>1</v>
      </c>
      <c r="E25" s="4"/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12</v>
      </c>
      <c r="B26" s="32" t="s">
        <v>238</v>
      </c>
      <c r="C26" s="4"/>
      <c r="D26" s="4">
        <v>1</v>
      </c>
      <c r="E26" s="4"/>
      <c r="F26" s="4"/>
      <c r="G26" s="4"/>
      <c r="H26" s="4">
        <v>1</v>
      </c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/>
      <c r="BA26" s="4">
        <v>1</v>
      </c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13</v>
      </c>
      <c r="B27" s="32" t="s">
        <v>239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">
        <v>14</v>
      </c>
      <c r="B28" s="32" t="s">
        <v>240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/>
      <c r="N28" s="4">
        <v>1</v>
      </c>
      <c r="O28" s="4"/>
      <c r="P28" s="4">
        <v>1</v>
      </c>
      <c r="Q28" s="4"/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">
        <v>15</v>
      </c>
      <c r="B29" s="32" t="s">
        <v>241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/>
      <c r="N29" s="4">
        <v>1</v>
      </c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/>
      <c r="AF29" s="4">
        <v>1</v>
      </c>
      <c r="AG29" s="4"/>
      <c r="AH29" s="4">
        <v>1</v>
      </c>
      <c r="AI29" s="4"/>
      <c r="AJ29" s="4"/>
      <c r="AK29" s="4">
        <v>1</v>
      </c>
      <c r="AL29" s="4"/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">
        <v>16</v>
      </c>
      <c r="B30" s="32" t="s">
        <v>242</v>
      </c>
      <c r="C30" s="4"/>
      <c r="D30" s="4">
        <v>1</v>
      </c>
      <c r="E30" s="4"/>
      <c r="F30" s="4"/>
      <c r="G30" s="4">
        <v>1</v>
      </c>
      <c r="H30" s="4"/>
      <c r="I30" s="4"/>
      <c r="J30" s="4"/>
      <c r="K30" s="4">
        <v>1</v>
      </c>
      <c r="L30" s="4"/>
      <c r="M30" s="4"/>
      <c r="N30" s="4">
        <v>1</v>
      </c>
      <c r="O30" s="4"/>
      <c r="P30" s="4">
        <v>1</v>
      </c>
      <c r="Q30" s="4"/>
      <c r="R30" s="4"/>
      <c r="S30" s="4"/>
      <c r="T30" s="4">
        <v>1</v>
      </c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/>
      <c r="DR30" s="4">
        <v>1</v>
      </c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">
        <v>17</v>
      </c>
      <c r="B31" s="32" t="s">
        <v>251</v>
      </c>
      <c r="C31" s="4"/>
      <c r="D31" s="4">
        <v>1</v>
      </c>
      <c r="E31" s="4"/>
      <c r="F31" s="4"/>
      <c r="G31" s="4">
        <v>1</v>
      </c>
      <c r="H31" s="4"/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>
        <v>1</v>
      </c>
      <c r="AI31" s="4"/>
      <c r="AJ31" s="4"/>
      <c r="AK31" s="4">
        <v>1</v>
      </c>
      <c r="AL31" s="4"/>
      <c r="AM31" s="4"/>
      <c r="AN31" s="4"/>
      <c r="AO31" s="4">
        <v>1</v>
      </c>
      <c r="AP31" s="4"/>
      <c r="AQ31" s="4">
        <v>1</v>
      </c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/>
      <c r="BC31" s="4"/>
      <c r="BD31" s="4">
        <v>1</v>
      </c>
      <c r="BE31" s="4"/>
      <c r="BF31" s="4">
        <v>1</v>
      </c>
      <c r="BG31" s="4"/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3">
        <v>18</v>
      </c>
      <c r="B32" s="32" t="s">
        <v>243</v>
      </c>
      <c r="C32" s="4"/>
      <c r="D32" s="4">
        <v>1</v>
      </c>
      <c r="E32" s="4"/>
      <c r="F32" s="4"/>
      <c r="G32" s="4"/>
      <c r="H32" s="4">
        <v>1</v>
      </c>
      <c r="I32" s="4"/>
      <c r="J32" s="4"/>
      <c r="K32" s="4">
        <v>1</v>
      </c>
      <c r="L32" s="4"/>
      <c r="M32" s="4">
        <v>1</v>
      </c>
      <c r="N32" s="4"/>
      <c r="O32" s="4"/>
      <c r="P32" s="4">
        <v>1</v>
      </c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/>
      <c r="AF32" s="4">
        <v>1</v>
      </c>
      <c r="AG32" s="4"/>
      <c r="AH32" s="4"/>
      <c r="AI32" s="4">
        <v>1</v>
      </c>
      <c r="AJ32" s="4"/>
      <c r="AK32" s="4">
        <v>1</v>
      </c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>
        <v>1</v>
      </c>
      <c r="BG32" s="4"/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3">
        <v>19</v>
      </c>
      <c r="B33" s="32" t="s">
        <v>244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/>
      <c r="AZ33" s="4"/>
      <c r="BA33" s="4">
        <v>1</v>
      </c>
      <c r="BB33" s="4"/>
      <c r="BC33" s="4"/>
      <c r="BD33" s="4">
        <v>1</v>
      </c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>
        <v>1</v>
      </c>
      <c r="BV33" s="4"/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3">
        <v>20</v>
      </c>
      <c r="B34" s="32" t="s">
        <v>245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>
        <v>1</v>
      </c>
      <c r="N34" s="4"/>
      <c r="O34" s="4"/>
      <c r="P34" s="4"/>
      <c r="Q34" s="4">
        <v>1</v>
      </c>
      <c r="R34" s="4"/>
      <c r="S34" s="4">
        <v>1</v>
      </c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>
        <v>1</v>
      </c>
      <c r="AC34" s="4"/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>
        <v>1</v>
      </c>
      <c r="AR34" s="4"/>
      <c r="AS34" s="4"/>
      <c r="AT34" s="4"/>
      <c r="AU34" s="4">
        <v>1</v>
      </c>
      <c r="AV34" s="4"/>
      <c r="AW34" s="4">
        <v>1</v>
      </c>
      <c r="AX34" s="4"/>
      <c r="AY34" s="4"/>
      <c r="AZ34" s="4"/>
      <c r="BA34" s="4">
        <v>1</v>
      </c>
      <c r="BB34" s="4"/>
      <c r="BC34" s="4"/>
      <c r="BD34" s="4">
        <v>1</v>
      </c>
      <c r="BE34" s="4"/>
      <c r="BF34" s="4">
        <v>1</v>
      </c>
      <c r="BG34" s="4"/>
      <c r="BH34" s="4"/>
      <c r="BI34" s="4"/>
      <c r="BJ34" s="4">
        <v>1</v>
      </c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>
        <v>1</v>
      </c>
      <c r="BV34" s="4"/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4"/>
      <c r="DH34" s="4"/>
      <c r="DI34" s="4">
        <v>1</v>
      </c>
      <c r="DJ34" s="4"/>
      <c r="DK34" s="4"/>
      <c r="DL34" s="4">
        <v>1</v>
      </c>
      <c r="DM34" s="4"/>
      <c r="DN34" s="4">
        <v>1</v>
      </c>
      <c r="DO34" s="4"/>
      <c r="DP34" s="4"/>
      <c r="DQ34" s="4"/>
      <c r="DR34" s="4">
        <v>1</v>
      </c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3">
        <v>21</v>
      </c>
      <c r="B35" s="32" t="s">
        <v>249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/>
      <c r="Q35" s="4">
        <v>1</v>
      </c>
      <c r="R35" s="4"/>
      <c r="S35" s="4">
        <v>1</v>
      </c>
      <c r="T35" s="4"/>
      <c r="U35" s="4"/>
      <c r="V35" s="4"/>
      <c r="W35" s="4">
        <v>1</v>
      </c>
      <c r="X35" s="4"/>
      <c r="Y35" s="4"/>
      <c r="Z35" s="4">
        <v>1</v>
      </c>
      <c r="AA35" s="4"/>
      <c r="AB35" s="4">
        <v>1</v>
      </c>
      <c r="AC35" s="4"/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>
        <v>1</v>
      </c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/>
      <c r="BA35" s="4">
        <v>1</v>
      </c>
      <c r="BB35" s="4"/>
      <c r="BC35" s="4"/>
      <c r="BD35" s="4">
        <v>1</v>
      </c>
      <c r="BE35" s="4"/>
      <c r="BF35" s="4">
        <v>1</v>
      </c>
      <c r="BG35" s="4"/>
      <c r="BH35" s="4"/>
      <c r="BI35" s="4"/>
      <c r="BJ35" s="4">
        <v>1</v>
      </c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>
        <v>1</v>
      </c>
      <c r="CK35" s="4"/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>
        <v>1</v>
      </c>
      <c r="CZ35" s="4"/>
      <c r="DA35" s="4"/>
      <c r="DB35" s="4"/>
      <c r="DC35" s="4">
        <v>1</v>
      </c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>
        <v>1</v>
      </c>
      <c r="DO35" s="4"/>
      <c r="DP35" s="4"/>
      <c r="DQ35" s="4"/>
      <c r="DR35" s="4">
        <v>1</v>
      </c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 x14ac:dyDescent="0.25">
      <c r="A36" s="3">
        <v>22</v>
      </c>
      <c r="B36" s="32" t="s">
        <v>246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/>
      <c r="V36" s="4"/>
      <c r="W36" s="4">
        <v>1</v>
      </c>
      <c r="X36" s="4"/>
      <c r="Y36" s="4"/>
      <c r="Z36" s="4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>
        <v>1</v>
      </c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/>
      <c r="BA36" s="4">
        <v>1</v>
      </c>
      <c r="BB36" s="4"/>
      <c r="BC36" s="4"/>
      <c r="BD36" s="4">
        <v>1</v>
      </c>
      <c r="BE36" s="4"/>
      <c r="BF36" s="4">
        <v>1</v>
      </c>
      <c r="BG36" s="4"/>
      <c r="BH36" s="4"/>
      <c r="BI36" s="4"/>
      <c r="BJ36" s="4">
        <v>1</v>
      </c>
      <c r="BK36" s="4"/>
      <c r="BL36" s="4">
        <v>1</v>
      </c>
      <c r="BM36" s="4"/>
      <c r="BN36" s="4"/>
      <c r="BO36" s="4"/>
      <c r="BP36" s="4">
        <v>1</v>
      </c>
      <c r="BQ36" s="4"/>
      <c r="BR36" s="4"/>
      <c r="BS36" s="4">
        <v>1</v>
      </c>
      <c r="BT36" s="4"/>
      <c r="BU36" s="4">
        <v>1</v>
      </c>
      <c r="BV36" s="4"/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>
        <v>1</v>
      </c>
      <c r="DO36" s="4"/>
      <c r="DP36" s="4"/>
      <c r="DQ36" s="4"/>
      <c r="DR36" s="4">
        <v>1</v>
      </c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 x14ac:dyDescent="0.25">
      <c r="A37" s="3">
        <v>23</v>
      </c>
      <c r="B37" s="32" t="s">
        <v>247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/>
      <c r="V37" s="4"/>
      <c r="W37" s="4">
        <v>1</v>
      </c>
      <c r="X37" s="4"/>
      <c r="Y37" s="4"/>
      <c r="Z37" s="4">
        <v>1</v>
      </c>
      <c r="AA37" s="4"/>
      <c r="AB37" s="4">
        <v>1</v>
      </c>
      <c r="AC37" s="4"/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>
        <v>1</v>
      </c>
      <c r="AR37" s="4"/>
      <c r="AS37" s="4"/>
      <c r="AT37" s="4"/>
      <c r="AU37" s="4">
        <v>1</v>
      </c>
      <c r="AV37" s="4"/>
      <c r="AW37" s="4">
        <v>1</v>
      </c>
      <c r="AX37" s="4"/>
      <c r="AY37" s="4"/>
      <c r="AZ37" s="4"/>
      <c r="BA37" s="4">
        <v>1</v>
      </c>
      <c r="BB37" s="4"/>
      <c r="BC37" s="4"/>
      <c r="BD37" s="4">
        <v>1</v>
      </c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/>
      <c r="BO37" s="4"/>
      <c r="BP37" s="4">
        <v>1</v>
      </c>
      <c r="BQ37" s="4"/>
      <c r="BR37" s="4"/>
      <c r="BS37" s="4">
        <v>1</v>
      </c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>
        <v>1</v>
      </c>
      <c r="DO37" s="4"/>
      <c r="DP37" s="4"/>
      <c r="DQ37" s="4"/>
      <c r="DR37" s="4">
        <v>1</v>
      </c>
    </row>
    <row r="38" spans="1:254" x14ac:dyDescent="0.25">
      <c r="A38" s="3">
        <v>24</v>
      </c>
      <c r="B38" s="32" t="s">
        <v>248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/>
      <c r="V38" s="4"/>
      <c r="W38" s="4">
        <v>1</v>
      </c>
      <c r="X38" s="4"/>
      <c r="Y38" s="4"/>
      <c r="Z38" s="4">
        <v>1</v>
      </c>
      <c r="AA38" s="4"/>
      <c r="AB38" s="4">
        <v>1</v>
      </c>
      <c r="AC38" s="4"/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>
        <v>1</v>
      </c>
      <c r="AR38" s="4"/>
      <c r="AS38" s="4"/>
      <c r="AT38" s="4"/>
      <c r="AU38" s="4">
        <v>1</v>
      </c>
      <c r="AV38" s="4"/>
      <c r="AW38" s="4">
        <v>1</v>
      </c>
      <c r="AX38" s="4"/>
      <c r="AY38" s="4"/>
      <c r="AZ38" s="4"/>
      <c r="BA38" s="4">
        <v>1</v>
      </c>
      <c r="BB38" s="4"/>
      <c r="BC38" s="4"/>
      <c r="BD38" s="4">
        <v>1</v>
      </c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/>
      <c r="BO38" s="4"/>
      <c r="BP38" s="4">
        <v>1</v>
      </c>
      <c r="BQ38" s="4"/>
      <c r="BR38" s="4"/>
      <c r="BS38" s="4">
        <v>1</v>
      </c>
      <c r="BT38" s="4"/>
      <c r="BU38" s="4">
        <v>1</v>
      </c>
      <c r="BV38" s="4"/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>
        <v>1</v>
      </c>
      <c r="CK38" s="4"/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>
        <v>1</v>
      </c>
      <c r="CZ38" s="4"/>
      <c r="DA38" s="4"/>
      <c r="DB38" s="4"/>
      <c r="DC38" s="4">
        <v>1</v>
      </c>
      <c r="DD38" s="4"/>
      <c r="DE38" s="4">
        <v>1</v>
      </c>
      <c r="DF38" s="4"/>
      <c r="DG38" s="4"/>
      <c r="DH38" s="4"/>
      <c r="DI38" s="4">
        <v>1</v>
      </c>
      <c r="DJ38" s="4"/>
      <c r="DK38" s="4"/>
      <c r="DL38" s="4">
        <v>1</v>
      </c>
      <c r="DM38" s="4"/>
      <c r="DN38" s="4">
        <v>1</v>
      </c>
      <c r="DO38" s="4"/>
      <c r="DP38" s="4"/>
      <c r="DQ38" s="4"/>
      <c r="DR38" s="4">
        <v>1</v>
      </c>
    </row>
    <row r="39" spans="1:254" x14ac:dyDescent="0.25">
      <c r="A39" s="49" t="s">
        <v>150</v>
      </c>
      <c r="B39" s="50"/>
      <c r="C39" s="30">
        <f t="shared" ref="C39:BN39" si="0">SUM(C15:C38)</f>
        <v>0</v>
      </c>
      <c r="D39" s="30">
        <f t="shared" si="0"/>
        <v>13</v>
      </c>
      <c r="E39" s="30">
        <f t="shared" si="0"/>
        <v>11</v>
      </c>
      <c r="F39" s="30">
        <f t="shared" si="0"/>
        <v>0</v>
      </c>
      <c r="G39" s="30">
        <f t="shared" si="0"/>
        <v>8</v>
      </c>
      <c r="H39" s="30">
        <f t="shared" si="0"/>
        <v>16</v>
      </c>
      <c r="I39" s="30">
        <f t="shared" si="0"/>
        <v>0</v>
      </c>
      <c r="J39" s="30">
        <f t="shared" si="0"/>
        <v>8</v>
      </c>
      <c r="K39" s="30">
        <f t="shared" si="0"/>
        <v>16</v>
      </c>
      <c r="L39" s="30">
        <f t="shared" si="0"/>
        <v>0</v>
      </c>
      <c r="M39" s="30">
        <f t="shared" si="0"/>
        <v>13</v>
      </c>
      <c r="N39" s="30">
        <f t="shared" si="0"/>
        <v>11</v>
      </c>
      <c r="O39" s="30">
        <f t="shared" si="0"/>
        <v>0</v>
      </c>
      <c r="P39" s="30">
        <f t="shared" si="0"/>
        <v>13</v>
      </c>
      <c r="Q39" s="30">
        <f t="shared" si="0"/>
        <v>11</v>
      </c>
      <c r="R39" s="30">
        <f t="shared" si="0"/>
        <v>0</v>
      </c>
      <c r="S39" s="30">
        <f t="shared" si="0"/>
        <v>11</v>
      </c>
      <c r="T39" s="30">
        <f t="shared" si="0"/>
        <v>13</v>
      </c>
      <c r="U39" s="30">
        <f t="shared" si="0"/>
        <v>0</v>
      </c>
      <c r="V39" s="30">
        <f t="shared" si="0"/>
        <v>8</v>
      </c>
      <c r="W39" s="30">
        <f t="shared" si="0"/>
        <v>16</v>
      </c>
      <c r="X39" s="30">
        <f t="shared" si="0"/>
        <v>0</v>
      </c>
      <c r="Y39" s="30">
        <f t="shared" si="0"/>
        <v>8</v>
      </c>
      <c r="Z39" s="30">
        <f t="shared" si="0"/>
        <v>16</v>
      </c>
      <c r="AA39" s="30">
        <f t="shared" si="0"/>
        <v>0</v>
      </c>
      <c r="AB39" s="30">
        <f t="shared" si="0"/>
        <v>20</v>
      </c>
      <c r="AC39" s="30">
        <f t="shared" si="0"/>
        <v>4</v>
      </c>
      <c r="AD39" s="30">
        <f t="shared" si="0"/>
        <v>0</v>
      </c>
      <c r="AE39" s="30">
        <f t="shared" si="0"/>
        <v>13</v>
      </c>
      <c r="AF39" s="30">
        <f t="shared" si="0"/>
        <v>11</v>
      </c>
      <c r="AG39" s="30">
        <f t="shared" si="0"/>
        <v>0</v>
      </c>
      <c r="AH39" s="30">
        <f t="shared" si="0"/>
        <v>8</v>
      </c>
      <c r="AI39" s="30">
        <f t="shared" si="0"/>
        <v>16</v>
      </c>
      <c r="AJ39" s="30">
        <f t="shared" si="0"/>
        <v>0</v>
      </c>
      <c r="AK39" s="30">
        <f t="shared" si="0"/>
        <v>13</v>
      </c>
      <c r="AL39" s="30">
        <f t="shared" si="0"/>
        <v>11</v>
      </c>
      <c r="AM39" s="30">
        <f t="shared" si="0"/>
        <v>0</v>
      </c>
      <c r="AN39" s="30">
        <f t="shared" si="0"/>
        <v>9</v>
      </c>
      <c r="AO39" s="30">
        <f t="shared" si="0"/>
        <v>15</v>
      </c>
      <c r="AP39" s="30">
        <f t="shared" si="0"/>
        <v>0</v>
      </c>
      <c r="AQ39" s="30">
        <f t="shared" si="0"/>
        <v>20</v>
      </c>
      <c r="AR39" s="30">
        <f t="shared" si="0"/>
        <v>4</v>
      </c>
      <c r="AS39" s="30">
        <f t="shared" si="0"/>
        <v>0</v>
      </c>
      <c r="AT39" s="30">
        <f t="shared" si="0"/>
        <v>5</v>
      </c>
      <c r="AU39" s="30">
        <f t="shared" si="0"/>
        <v>19</v>
      </c>
      <c r="AV39" s="30">
        <f t="shared" si="0"/>
        <v>0</v>
      </c>
      <c r="AW39" s="30">
        <f t="shared" si="0"/>
        <v>11</v>
      </c>
      <c r="AX39" s="30">
        <f t="shared" si="0"/>
        <v>13</v>
      </c>
      <c r="AY39" s="30">
        <f t="shared" si="0"/>
        <v>0</v>
      </c>
      <c r="AZ39" s="30">
        <f t="shared" si="0"/>
        <v>8</v>
      </c>
      <c r="BA39" s="30">
        <f t="shared" si="0"/>
        <v>16</v>
      </c>
      <c r="BB39" s="30">
        <f t="shared" si="0"/>
        <v>0</v>
      </c>
      <c r="BC39" s="30">
        <f t="shared" si="0"/>
        <v>8</v>
      </c>
      <c r="BD39" s="30">
        <f t="shared" si="0"/>
        <v>16</v>
      </c>
      <c r="BE39" s="30">
        <f t="shared" si="0"/>
        <v>0</v>
      </c>
      <c r="BF39" s="30">
        <f t="shared" si="0"/>
        <v>20</v>
      </c>
      <c r="BG39" s="30">
        <f t="shared" si="0"/>
        <v>4</v>
      </c>
      <c r="BH39" s="30">
        <f t="shared" si="0"/>
        <v>0</v>
      </c>
      <c r="BI39" s="30">
        <f t="shared" si="0"/>
        <v>13</v>
      </c>
      <c r="BJ39" s="30">
        <f t="shared" si="0"/>
        <v>11</v>
      </c>
      <c r="BK39" s="30">
        <f t="shared" si="0"/>
        <v>0</v>
      </c>
      <c r="BL39" s="30">
        <f t="shared" si="0"/>
        <v>11</v>
      </c>
      <c r="BM39" s="30">
        <f t="shared" si="0"/>
        <v>13</v>
      </c>
      <c r="BN39" s="30">
        <f t="shared" si="0"/>
        <v>0</v>
      </c>
      <c r="BO39" s="30">
        <f t="shared" ref="BO39:DR39" si="1">SUM(BO15:BO38)</f>
        <v>8</v>
      </c>
      <c r="BP39" s="30">
        <f t="shared" si="1"/>
        <v>16</v>
      </c>
      <c r="BQ39" s="30">
        <f t="shared" si="1"/>
        <v>0</v>
      </c>
      <c r="BR39" s="30">
        <f t="shared" si="1"/>
        <v>8</v>
      </c>
      <c r="BS39" s="30">
        <f t="shared" si="1"/>
        <v>16</v>
      </c>
      <c r="BT39" s="30">
        <f t="shared" si="1"/>
        <v>0</v>
      </c>
      <c r="BU39" s="30">
        <f t="shared" si="1"/>
        <v>20</v>
      </c>
      <c r="BV39" s="30">
        <f t="shared" si="1"/>
        <v>4</v>
      </c>
      <c r="BW39" s="30">
        <f t="shared" si="1"/>
        <v>0</v>
      </c>
      <c r="BX39" s="30">
        <f t="shared" si="1"/>
        <v>13</v>
      </c>
      <c r="BY39" s="30">
        <f t="shared" si="1"/>
        <v>11</v>
      </c>
      <c r="BZ39" s="30">
        <f t="shared" si="1"/>
        <v>0</v>
      </c>
      <c r="CA39" s="30">
        <f t="shared" si="1"/>
        <v>8</v>
      </c>
      <c r="CB39" s="30">
        <f t="shared" si="1"/>
        <v>16</v>
      </c>
      <c r="CC39" s="30">
        <f t="shared" si="1"/>
        <v>0</v>
      </c>
      <c r="CD39" s="30">
        <f t="shared" si="1"/>
        <v>13</v>
      </c>
      <c r="CE39" s="30">
        <f t="shared" si="1"/>
        <v>11</v>
      </c>
      <c r="CF39" s="30">
        <f t="shared" si="1"/>
        <v>0</v>
      </c>
      <c r="CG39" s="30">
        <f t="shared" si="1"/>
        <v>9</v>
      </c>
      <c r="CH39" s="30">
        <f t="shared" si="1"/>
        <v>15</v>
      </c>
      <c r="CI39" s="30">
        <f t="shared" si="1"/>
        <v>0</v>
      </c>
      <c r="CJ39" s="30">
        <f t="shared" si="1"/>
        <v>20</v>
      </c>
      <c r="CK39" s="30">
        <f t="shared" si="1"/>
        <v>4</v>
      </c>
      <c r="CL39" s="30">
        <f t="shared" si="1"/>
        <v>0</v>
      </c>
      <c r="CM39" s="30">
        <f t="shared" si="1"/>
        <v>5</v>
      </c>
      <c r="CN39" s="30">
        <f t="shared" si="1"/>
        <v>19</v>
      </c>
      <c r="CO39" s="30">
        <f t="shared" si="1"/>
        <v>0</v>
      </c>
      <c r="CP39" s="30">
        <f t="shared" si="1"/>
        <v>13</v>
      </c>
      <c r="CQ39" s="30">
        <f t="shared" si="1"/>
        <v>11</v>
      </c>
      <c r="CR39" s="30">
        <f t="shared" si="1"/>
        <v>0</v>
      </c>
      <c r="CS39" s="30">
        <f t="shared" si="1"/>
        <v>8</v>
      </c>
      <c r="CT39" s="30">
        <f t="shared" si="1"/>
        <v>16</v>
      </c>
      <c r="CU39" s="30">
        <f t="shared" si="1"/>
        <v>0</v>
      </c>
      <c r="CV39" s="30">
        <f t="shared" si="1"/>
        <v>8</v>
      </c>
      <c r="CW39" s="30">
        <f t="shared" si="1"/>
        <v>16</v>
      </c>
      <c r="CX39" s="30">
        <f t="shared" si="1"/>
        <v>0</v>
      </c>
      <c r="CY39" s="30">
        <f t="shared" si="1"/>
        <v>13</v>
      </c>
      <c r="CZ39" s="30">
        <f t="shared" si="1"/>
        <v>11</v>
      </c>
      <c r="DA39" s="30">
        <f t="shared" si="1"/>
        <v>0</v>
      </c>
      <c r="DB39" s="30">
        <f t="shared" si="1"/>
        <v>13</v>
      </c>
      <c r="DC39" s="30">
        <f t="shared" si="1"/>
        <v>11</v>
      </c>
      <c r="DD39" s="30">
        <f t="shared" si="1"/>
        <v>0</v>
      </c>
      <c r="DE39" s="30">
        <f t="shared" si="1"/>
        <v>11</v>
      </c>
      <c r="DF39" s="30">
        <f t="shared" si="1"/>
        <v>13</v>
      </c>
      <c r="DG39" s="30">
        <f t="shared" si="1"/>
        <v>0</v>
      </c>
      <c r="DH39" s="30">
        <f t="shared" si="1"/>
        <v>8</v>
      </c>
      <c r="DI39" s="30">
        <f t="shared" si="1"/>
        <v>16</v>
      </c>
      <c r="DJ39" s="30">
        <f t="shared" si="1"/>
        <v>0</v>
      </c>
      <c r="DK39" s="30">
        <f t="shared" si="1"/>
        <v>8</v>
      </c>
      <c r="DL39" s="30">
        <f t="shared" si="1"/>
        <v>16</v>
      </c>
      <c r="DM39" s="30">
        <f t="shared" si="1"/>
        <v>0</v>
      </c>
      <c r="DN39" s="30">
        <f t="shared" si="1"/>
        <v>20</v>
      </c>
      <c r="DO39" s="30">
        <f t="shared" si="1"/>
        <v>4</v>
      </c>
      <c r="DP39" s="30">
        <f t="shared" si="1"/>
        <v>0</v>
      </c>
      <c r="DQ39" s="30">
        <f t="shared" si="1"/>
        <v>13</v>
      </c>
      <c r="DR39" s="30">
        <f t="shared" si="1"/>
        <v>11</v>
      </c>
    </row>
    <row r="40" spans="1:254" x14ac:dyDescent="0.25">
      <c r="A40" s="51" t="s">
        <v>161</v>
      </c>
      <c r="B40" s="52"/>
      <c r="C40" s="9">
        <f t="shared" ref="C40:BN40" si="2">C39/24%</f>
        <v>0</v>
      </c>
      <c r="D40" s="9">
        <f t="shared" si="2"/>
        <v>54.166666666666671</v>
      </c>
      <c r="E40" s="9">
        <f t="shared" si="2"/>
        <v>45.833333333333336</v>
      </c>
      <c r="F40" s="9">
        <f t="shared" si="2"/>
        <v>0</v>
      </c>
      <c r="G40" s="9">
        <f t="shared" si="2"/>
        <v>33.333333333333336</v>
      </c>
      <c r="H40" s="9">
        <f t="shared" si="2"/>
        <v>66.666666666666671</v>
      </c>
      <c r="I40" s="9">
        <f t="shared" si="2"/>
        <v>0</v>
      </c>
      <c r="J40" s="9">
        <f t="shared" si="2"/>
        <v>33.333333333333336</v>
      </c>
      <c r="K40" s="9">
        <f t="shared" si="2"/>
        <v>66.666666666666671</v>
      </c>
      <c r="L40" s="9">
        <f t="shared" si="2"/>
        <v>0</v>
      </c>
      <c r="M40" s="9">
        <f t="shared" si="2"/>
        <v>54.166666666666671</v>
      </c>
      <c r="N40" s="9">
        <f t="shared" si="2"/>
        <v>45.833333333333336</v>
      </c>
      <c r="O40" s="9">
        <f t="shared" si="2"/>
        <v>0</v>
      </c>
      <c r="P40" s="9">
        <f t="shared" si="2"/>
        <v>54.166666666666671</v>
      </c>
      <c r="Q40" s="9">
        <f t="shared" si="2"/>
        <v>45.833333333333336</v>
      </c>
      <c r="R40" s="9">
        <f t="shared" si="2"/>
        <v>0</v>
      </c>
      <c r="S40" s="9">
        <f t="shared" si="2"/>
        <v>45.833333333333336</v>
      </c>
      <c r="T40" s="9">
        <f t="shared" si="2"/>
        <v>54.166666666666671</v>
      </c>
      <c r="U40" s="9">
        <f t="shared" si="2"/>
        <v>0</v>
      </c>
      <c r="V40" s="9">
        <f t="shared" si="2"/>
        <v>33.333333333333336</v>
      </c>
      <c r="W40" s="9">
        <f t="shared" si="2"/>
        <v>66.666666666666671</v>
      </c>
      <c r="X40" s="9">
        <f t="shared" si="2"/>
        <v>0</v>
      </c>
      <c r="Y40" s="9">
        <f t="shared" si="2"/>
        <v>33.333333333333336</v>
      </c>
      <c r="Z40" s="9">
        <f t="shared" si="2"/>
        <v>66.666666666666671</v>
      </c>
      <c r="AA40" s="9">
        <f t="shared" si="2"/>
        <v>0</v>
      </c>
      <c r="AB40" s="9">
        <f t="shared" si="2"/>
        <v>83.333333333333343</v>
      </c>
      <c r="AC40" s="9">
        <f t="shared" si="2"/>
        <v>16.666666666666668</v>
      </c>
      <c r="AD40" s="9">
        <f t="shared" si="2"/>
        <v>0</v>
      </c>
      <c r="AE40" s="9">
        <f t="shared" si="2"/>
        <v>54.166666666666671</v>
      </c>
      <c r="AF40" s="9">
        <f t="shared" si="2"/>
        <v>45.833333333333336</v>
      </c>
      <c r="AG40" s="9">
        <f t="shared" si="2"/>
        <v>0</v>
      </c>
      <c r="AH40" s="9">
        <f t="shared" si="2"/>
        <v>33.333333333333336</v>
      </c>
      <c r="AI40" s="9">
        <f t="shared" si="2"/>
        <v>66.666666666666671</v>
      </c>
      <c r="AJ40" s="9">
        <f t="shared" si="2"/>
        <v>0</v>
      </c>
      <c r="AK40" s="9">
        <f t="shared" si="2"/>
        <v>54.166666666666671</v>
      </c>
      <c r="AL40" s="9">
        <f t="shared" si="2"/>
        <v>45.833333333333336</v>
      </c>
      <c r="AM40" s="9">
        <f t="shared" si="2"/>
        <v>0</v>
      </c>
      <c r="AN40" s="9">
        <f t="shared" si="2"/>
        <v>37.5</v>
      </c>
      <c r="AO40" s="9">
        <f t="shared" si="2"/>
        <v>62.5</v>
      </c>
      <c r="AP40" s="9">
        <f t="shared" si="2"/>
        <v>0</v>
      </c>
      <c r="AQ40" s="9">
        <f t="shared" si="2"/>
        <v>83.333333333333343</v>
      </c>
      <c r="AR40" s="9">
        <f t="shared" si="2"/>
        <v>16.666666666666668</v>
      </c>
      <c r="AS40" s="9">
        <f t="shared" si="2"/>
        <v>0</v>
      </c>
      <c r="AT40" s="9">
        <f t="shared" si="2"/>
        <v>20.833333333333336</v>
      </c>
      <c r="AU40" s="9">
        <f t="shared" si="2"/>
        <v>79.166666666666671</v>
      </c>
      <c r="AV40" s="9">
        <f t="shared" si="2"/>
        <v>0</v>
      </c>
      <c r="AW40" s="9">
        <f t="shared" si="2"/>
        <v>45.833333333333336</v>
      </c>
      <c r="AX40" s="9">
        <f t="shared" si="2"/>
        <v>54.166666666666671</v>
      </c>
      <c r="AY40" s="9">
        <f t="shared" si="2"/>
        <v>0</v>
      </c>
      <c r="AZ40" s="9">
        <f t="shared" si="2"/>
        <v>33.333333333333336</v>
      </c>
      <c r="BA40" s="9">
        <f t="shared" si="2"/>
        <v>66.666666666666671</v>
      </c>
      <c r="BB40" s="9">
        <f t="shared" si="2"/>
        <v>0</v>
      </c>
      <c r="BC40" s="9">
        <f t="shared" si="2"/>
        <v>33.333333333333336</v>
      </c>
      <c r="BD40" s="9">
        <f t="shared" si="2"/>
        <v>66.666666666666671</v>
      </c>
      <c r="BE40" s="9">
        <f t="shared" si="2"/>
        <v>0</v>
      </c>
      <c r="BF40" s="9">
        <f t="shared" si="2"/>
        <v>83.333333333333343</v>
      </c>
      <c r="BG40" s="9">
        <f t="shared" si="2"/>
        <v>16.666666666666668</v>
      </c>
      <c r="BH40" s="9">
        <f t="shared" si="2"/>
        <v>0</v>
      </c>
      <c r="BI40" s="9">
        <f t="shared" si="2"/>
        <v>54.166666666666671</v>
      </c>
      <c r="BJ40" s="9">
        <f t="shared" si="2"/>
        <v>45.833333333333336</v>
      </c>
      <c r="BK40" s="9">
        <f t="shared" si="2"/>
        <v>0</v>
      </c>
      <c r="BL40" s="9">
        <f t="shared" si="2"/>
        <v>45.833333333333336</v>
      </c>
      <c r="BM40" s="9">
        <f t="shared" si="2"/>
        <v>54.166666666666671</v>
      </c>
      <c r="BN40" s="9">
        <f t="shared" si="2"/>
        <v>0</v>
      </c>
      <c r="BO40" s="9">
        <f t="shared" ref="BO40:DR40" si="3">BO39/24%</f>
        <v>33.333333333333336</v>
      </c>
      <c r="BP40" s="9">
        <f t="shared" si="3"/>
        <v>66.666666666666671</v>
      </c>
      <c r="BQ40" s="9">
        <f t="shared" si="3"/>
        <v>0</v>
      </c>
      <c r="BR40" s="9">
        <f t="shared" si="3"/>
        <v>33.333333333333336</v>
      </c>
      <c r="BS40" s="9">
        <f t="shared" si="3"/>
        <v>66.666666666666671</v>
      </c>
      <c r="BT40" s="9">
        <f t="shared" si="3"/>
        <v>0</v>
      </c>
      <c r="BU40" s="9">
        <f t="shared" si="3"/>
        <v>83.333333333333343</v>
      </c>
      <c r="BV40" s="9">
        <f t="shared" si="3"/>
        <v>16.666666666666668</v>
      </c>
      <c r="BW40" s="9">
        <f t="shared" si="3"/>
        <v>0</v>
      </c>
      <c r="BX40" s="9">
        <f t="shared" si="3"/>
        <v>54.166666666666671</v>
      </c>
      <c r="BY40" s="9">
        <f t="shared" si="3"/>
        <v>45.833333333333336</v>
      </c>
      <c r="BZ40" s="9">
        <f t="shared" si="3"/>
        <v>0</v>
      </c>
      <c r="CA40" s="9">
        <f t="shared" si="3"/>
        <v>33.333333333333336</v>
      </c>
      <c r="CB40" s="9">
        <f t="shared" si="3"/>
        <v>66.666666666666671</v>
      </c>
      <c r="CC40" s="9">
        <f t="shared" si="3"/>
        <v>0</v>
      </c>
      <c r="CD40" s="9">
        <f t="shared" si="3"/>
        <v>54.166666666666671</v>
      </c>
      <c r="CE40" s="9">
        <f t="shared" si="3"/>
        <v>45.833333333333336</v>
      </c>
      <c r="CF40" s="9">
        <f t="shared" si="3"/>
        <v>0</v>
      </c>
      <c r="CG40" s="9">
        <f t="shared" si="3"/>
        <v>37.5</v>
      </c>
      <c r="CH40" s="9">
        <f t="shared" si="3"/>
        <v>62.5</v>
      </c>
      <c r="CI40" s="9">
        <f t="shared" si="3"/>
        <v>0</v>
      </c>
      <c r="CJ40" s="9">
        <f t="shared" si="3"/>
        <v>83.333333333333343</v>
      </c>
      <c r="CK40" s="9">
        <f t="shared" si="3"/>
        <v>16.666666666666668</v>
      </c>
      <c r="CL40" s="9">
        <f t="shared" si="3"/>
        <v>0</v>
      </c>
      <c r="CM40" s="9">
        <f t="shared" si="3"/>
        <v>20.833333333333336</v>
      </c>
      <c r="CN40" s="9">
        <f t="shared" si="3"/>
        <v>79.166666666666671</v>
      </c>
      <c r="CO40" s="9">
        <f t="shared" si="3"/>
        <v>0</v>
      </c>
      <c r="CP40" s="9">
        <f t="shared" si="3"/>
        <v>54.166666666666671</v>
      </c>
      <c r="CQ40" s="9">
        <f t="shared" si="3"/>
        <v>45.833333333333336</v>
      </c>
      <c r="CR40" s="9">
        <f t="shared" si="3"/>
        <v>0</v>
      </c>
      <c r="CS40" s="9">
        <f t="shared" si="3"/>
        <v>33.333333333333336</v>
      </c>
      <c r="CT40" s="9">
        <f t="shared" si="3"/>
        <v>66.666666666666671</v>
      </c>
      <c r="CU40" s="9">
        <f t="shared" si="3"/>
        <v>0</v>
      </c>
      <c r="CV40" s="9">
        <f t="shared" si="3"/>
        <v>33.333333333333336</v>
      </c>
      <c r="CW40" s="9">
        <f t="shared" si="3"/>
        <v>66.666666666666671</v>
      </c>
      <c r="CX40" s="9">
        <f t="shared" si="3"/>
        <v>0</v>
      </c>
      <c r="CY40" s="9">
        <f t="shared" si="3"/>
        <v>54.166666666666671</v>
      </c>
      <c r="CZ40" s="9">
        <f t="shared" si="3"/>
        <v>45.833333333333336</v>
      </c>
      <c r="DA40" s="9">
        <f t="shared" si="3"/>
        <v>0</v>
      </c>
      <c r="DB40" s="9">
        <f t="shared" si="3"/>
        <v>54.166666666666671</v>
      </c>
      <c r="DC40" s="9">
        <f t="shared" si="3"/>
        <v>45.833333333333336</v>
      </c>
      <c r="DD40" s="9">
        <f t="shared" si="3"/>
        <v>0</v>
      </c>
      <c r="DE40" s="9">
        <f t="shared" si="3"/>
        <v>45.833333333333336</v>
      </c>
      <c r="DF40" s="9">
        <f t="shared" si="3"/>
        <v>54.166666666666671</v>
      </c>
      <c r="DG40" s="9">
        <f t="shared" si="3"/>
        <v>0</v>
      </c>
      <c r="DH40" s="9">
        <f t="shared" si="3"/>
        <v>33.333333333333336</v>
      </c>
      <c r="DI40" s="9">
        <f t="shared" si="3"/>
        <v>66.666666666666671</v>
      </c>
      <c r="DJ40" s="9">
        <f t="shared" si="3"/>
        <v>0</v>
      </c>
      <c r="DK40" s="9">
        <f t="shared" si="3"/>
        <v>33.333333333333336</v>
      </c>
      <c r="DL40" s="9">
        <f t="shared" si="3"/>
        <v>66.666666666666671</v>
      </c>
      <c r="DM40" s="9">
        <f t="shared" si="3"/>
        <v>0</v>
      </c>
      <c r="DN40" s="9">
        <f t="shared" si="3"/>
        <v>83.333333333333343</v>
      </c>
      <c r="DO40" s="9">
        <f t="shared" si="3"/>
        <v>16.666666666666668</v>
      </c>
      <c r="DP40" s="9">
        <f t="shared" si="3"/>
        <v>0</v>
      </c>
      <c r="DQ40" s="9">
        <f t="shared" si="3"/>
        <v>54.166666666666671</v>
      </c>
      <c r="DR40" s="9">
        <f t="shared" si="3"/>
        <v>45.833333333333336</v>
      </c>
    </row>
    <row r="41" spans="1:254" ht="37.5" customHeight="1" x14ac:dyDescent="0.25"/>
    <row r="42" spans="1:254" x14ac:dyDescent="0.25">
      <c r="B42" s="46" t="s">
        <v>152</v>
      </c>
      <c r="C42" s="47"/>
      <c r="D42" s="47"/>
      <c r="E42" s="48"/>
      <c r="F42" s="15"/>
      <c r="G42" s="15"/>
    </row>
    <row r="43" spans="1:254" x14ac:dyDescent="0.25">
      <c r="B43" s="4" t="s">
        <v>153</v>
      </c>
      <c r="C43" s="19" t="s">
        <v>156</v>
      </c>
      <c r="D43" s="3">
        <f>E43/100*24</f>
        <v>0</v>
      </c>
      <c r="E43" s="16">
        <f>(C40+F40+I40+L40)/4</f>
        <v>0</v>
      </c>
    </row>
    <row r="44" spans="1:254" x14ac:dyDescent="0.25">
      <c r="B44" s="4" t="s">
        <v>154</v>
      </c>
      <c r="C44" s="19" t="s">
        <v>156</v>
      </c>
      <c r="D44" s="3">
        <f>E44/100*24</f>
        <v>10.5</v>
      </c>
      <c r="E44" s="16">
        <f>(D40+G40+J40+M40)/4</f>
        <v>43.75</v>
      </c>
    </row>
    <row r="45" spans="1:254" x14ac:dyDescent="0.25">
      <c r="B45" s="4" t="s">
        <v>155</v>
      </c>
      <c r="C45" s="19" t="s">
        <v>156</v>
      </c>
      <c r="D45" s="3">
        <f>E45/100*24</f>
        <v>13.500000000000004</v>
      </c>
      <c r="E45" s="16">
        <f>(E40+H40+K40+N40)/4</f>
        <v>56.250000000000007</v>
      </c>
    </row>
    <row r="46" spans="1:254" x14ac:dyDescent="0.25">
      <c r="B46" s="4"/>
      <c r="C46" s="19"/>
      <c r="D46" s="17">
        <f>SUM(D43:D45)</f>
        <v>24.000000000000004</v>
      </c>
      <c r="E46" s="18">
        <f>SUM(E43:E45)</f>
        <v>100</v>
      </c>
    </row>
    <row r="47" spans="1:254" x14ac:dyDescent="0.25">
      <c r="B47" s="4"/>
      <c r="C47" s="4"/>
      <c r="D47" s="55" t="s">
        <v>16</v>
      </c>
      <c r="E47" s="56"/>
      <c r="F47" s="57" t="s">
        <v>3</v>
      </c>
      <c r="G47" s="58"/>
    </row>
    <row r="48" spans="1:254" ht="15" customHeight="1" x14ac:dyDescent="0.25">
      <c r="B48" s="4" t="s">
        <v>153</v>
      </c>
      <c r="C48" s="19" t="s">
        <v>157</v>
      </c>
      <c r="D48" s="20">
        <f>E48/100*24</f>
        <v>0</v>
      </c>
      <c r="E48" s="16">
        <f>(O40+R40+U40+X40)/4</f>
        <v>0</v>
      </c>
      <c r="F48" s="26">
        <f>G48/100*24</f>
        <v>0</v>
      </c>
      <c r="G48" s="16">
        <f>(AA40+AD40+AG40+AJ40)/4</f>
        <v>0</v>
      </c>
    </row>
    <row r="49" spans="2:13" x14ac:dyDescent="0.25">
      <c r="B49" s="4" t="s">
        <v>154</v>
      </c>
      <c r="C49" s="19" t="s">
        <v>157</v>
      </c>
      <c r="D49" s="20">
        <f>E49/100*24</f>
        <v>10.000000000000002</v>
      </c>
      <c r="E49" s="16">
        <f>(P40+S40+V40+Y40)/4</f>
        <v>41.666666666666671</v>
      </c>
      <c r="F49" s="26">
        <f>G49/100*24</f>
        <v>13.5</v>
      </c>
      <c r="G49" s="16">
        <f>(AB40+AE40+AH40+AK40)/4</f>
        <v>56.25</v>
      </c>
    </row>
    <row r="50" spans="2:13" x14ac:dyDescent="0.25">
      <c r="B50" s="4" t="s">
        <v>155</v>
      </c>
      <c r="C50" s="19" t="s">
        <v>157</v>
      </c>
      <c r="D50" s="20">
        <f>E50/100*24</f>
        <v>14.000000000000004</v>
      </c>
      <c r="E50" s="16">
        <f>(Q40+T40+W40+Z40)/4</f>
        <v>58.333333333333343</v>
      </c>
      <c r="F50" s="26">
        <f>G50/100*24</f>
        <v>10.500000000000002</v>
      </c>
      <c r="G50" s="16">
        <f>(AC40+AF40+AI40+AL40)/4</f>
        <v>43.750000000000007</v>
      </c>
    </row>
    <row r="51" spans="2:13" x14ac:dyDescent="0.25">
      <c r="B51" s="4"/>
      <c r="C51" s="19"/>
      <c r="D51" s="18">
        <f>SUM(D48:D50)</f>
        <v>24.000000000000007</v>
      </c>
      <c r="E51" s="18">
        <f>SUM(E48:E50)</f>
        <v>100.00000000000001</v>
      </c>
      <c r="F51" s="21">
        <f>SUM(F48:F50)</f>
        <v>24</v>
      </c>
      <c r="G51" s="27">
        <f>SUM(G48:G50)</f>
        <v>100</v>
      </c>
    </row>
    <row r="52" spans="2:13" x14ac:dyDescent="0.25">
      <c r="B52" s="4" t="s">
        <v>153</v>
      </c>
      <c r="C52" s="19" t="s">
        <v>158</v>
      </c>
      <c r="D52" s="3">
        <f>E52/100*24</f>
        <v>0</v>
      </c>
      <c r="E52" s="16">
        <f>(AM40+AP40+AS40+AV40)/4</f>
        <v>0</v>
      </c>
    </row>
    <row r="53" spans="2:13" x14ac:dyDescent="0.25">
      <c r="B53" s="4" t="s">
        <v>154</v>
      </c>
      <c r="C53" s="19" t="s">
        <v>158</v>
      </c>
      <c r="D53" s="3">
        <f>E53/100*24</f>
        <v>11.250000000000002</v>
      </c>
      <c r="E53" s="16">
        <f>(AN40+AQ40+AT40+AW40)/4</f>
        <v>46.875000000000007</v>
      </c>
    </row>
    <row r="54" spans="2:13" x14ac:dyDescent="0.25">
      <c r="B54" s="4" t="s">
        <v>155</v>
      </c>
      <c r="C54" s="19" t="s">
        <v>158</v>
      </c>
      <c r="D54" s="3">
        <f>E54/100*24</f>
        <v>12.75</v>
      </c>
      <c r="E54" s="16">
        <f>(AO40+AR40+AU40+AX40)/4</f>
        <v>53.125</v>
      </c>
    </row>
    <row r="55" spans="2:13" x14ac:dyDescent="0.25">
      <c r="B55" s="4"/>
      <c r="C55" s="25"/>
      <c r="D55" s="22">
        <f>SUM(D52:D54)</f>
        <v>24</v>
      </c>
      <c r="E55" s="23">
        <f>SUM(E52:E54)</f>
        <v>100</v>
      </c>
      <c r="F55" s="24"/>
    </row>
    <row r="56" spans="2:13" x14ac:dyDescent="0.25">
      <c r="B56" s="4"/>
      <c r="C56" s="19"/>
      <c r="D56" s="55" t="s">
        <v>48</v>
      </c>
      <c r="E56" s="56"/>
      <c r="F56" s="55" t="s">
        <v>34</v>
      </c>
      <c r="G56" s="56"/>
      <c r="H56" s="59" t="s">
        <v>63</v>
      </c>
      <c r="I56" s="60"/>
      <c r="J56" s="38" t="s">
        <v>75</v>
      </c>
      <c r="K56" s="38"/>
      <c r="L56" s="38" t="s">
        <v>35</v>
      </c>
      <c r="M56" s="38"/>
    </row>
    <row r="57" spans="2:13" x14ac:dyDescent="0.25">
      <c r="B57" s="4" t="s">
        <v>153</v>
      </c>
      <c r="C57" s="19" t="s">
        <v>159</v>
      </c>
      <c r="D57" s="3">
        <f>E57/100*24</f>
        <v>0</v>
      </c>
      <c r="E57" s="16">
        <f>(AY40+BB40+BE40+BH40)/4</f>
        <v>0</v>
      </c>
      <c r="F57" s="3">
        <f>G57/100*24</f>
        <v>0</v>
      </c>
      <c r="G57" s="16">
        <f>(BK40+BN40+BQ40+BT40)/4</f>
        <v>0</v>
      </c>
      <c r="H57" s="3">
        <f>I57/100*24</f>
        <v>0</v>
      </c>
      <c r="I57" s="16">
        <f>(BW40+BZ40+CC40+CF40)/4</f>
        <v>0</v>
      </c>
      <c r="J57" s="3">
        <f>K57/100*24</f>
        <v>0</v>
      </c>
      <c r="K57" s="16">
        <f>(CI40+CL40+CO40+CR40)/4</f>
        <v>0</v>
      </c>
      <c r="L57" s="3">
        <f>M57/100*24</f>
        <v>0</v>
      </c>
      <c r="M57" s="16">
        <f>(CU40+CX40+DA40+DD40)/4</f>
        <v>0</v>
      </c>
    </row>
    <row r="58" spans="2:13" x14ac:dyDescent="0.25">
      <c r="B58" s="4" t="s">
        <v>154</v>
      </c>
      <c r="C58" s="19" t="s">
        <v>159</v>
      </c>
      <c r="D58" s="3">
        <f>E58/100*24</f>
        <v>12.250000000000002</v>
      </c>
      <c r="E58" s="16">
        <f>(AZ40+BC40+BF40+BI40)/4</f>
        <v>51.041666666666671</v>
      </c>
      <c r="F58" s="3">
        <f>G58/100*24</f>
        <v>11.75</v>
      </c>
      <c r="G58" s="16">
        <f>(BL40+BO40+BR40+BU40)/4</f>
        <v>48.958333333333336</v>
      </c>
      <c r="H58" s="3">
        <f>I58/100*24</f>
        <v>10.750000000000002</v>
      </c>
      <c r="I58" s="16">
        <f>(BX40+CA40+CD40+CG40)/4</f>
        <v>44.791666666666671</v>
      </c>
      <c r="J58" s="3">
        <f>K58/100*24</f>
        <v>11.500000000000004</v>
      </c>
      <c r="K58" s="16">
        <f>(CJ40+CM40+CP40+CS40)/4</f>
        <v>47.916666666666679</v>
      </c>
      <c r="L58" s="3">
        <f>M58/100*24</f>
        <v>11.250000000000002</v>
      </c>
      <c r="M58" s="16">
        <f>(CV40+CY40+DB40+DE40)/4</f>
        <v>46.875000000000007</v>
      </c>
    </row>
    <row r="59" spans="2:13" x14ac:dyDescent="0.25">
      <c r="B59" s="4" t="s">
        <v>155</v>
      </c>
      <c r="C59" s="19" t="s">
        <v>159</v>
      </c>
      <c r="D59" s="3">
        <f>E59/100*24</f>
        <v>11.75</v>
      </c>
      <c r="E59" s="16">
        <f>(BA40+BD40+BG40+BJ40)/4</f>
        <v>48.958333333333336</v>
      </c>
      <c r="F59" s="3">
        <f>G59/100*24</f>
        <v>12.25</v>
      </c>
      <c r="G59" s="16">
        <f>(BM40+BP40+BS40+BV40)/4</f>
        <v>51.041666666666664</v>
      </c>
      <c r="H59" s="3">
        <f>I59/100*24</f>
        <v>13.25</v>
      </c>
      <c r="I59" s="16">
        <f>(BY40+CB40+CE40+CH40)/4</f>
        <v>55.208333333333336</v>
      </c>
      <c r="J59" s="3">
        <f>K59/100*24</f>
        <v>12.500000000000004</v>
      </c>
      <c r="K59" s="16">
        <f>(CK40+CN40+CQ40+CT40)/4</f>
        <v>52.083333333333343</v>
      </c>
      <c r="L59" s="3">
        <f>M59/100*24</f>
        <v>12.75</v>
      </c>
      <c r="M59" s="16">
        <f>(CW40+CZ40+DC40+DF40)/4</f>
        <v>53.125</v>
      </c>
    </row>
    <row r="60" spans="2:13" x14ac:dyDescent="0.25">
      <c r="B60" s="4"/>
      <c r="C60" s="19"/>
      <c r="D60" s="17">
        <f>SUM(D57:D59)</f>
        <v>24</v>
      </c>
      <c r="E60" s="17">
        <f>SUM(E57:E59)</f>
        <v>100</v>
      </c>
      <c r="F60" s="17">
        <f t="shared" ref="F60:M60" si="4">SUM(F57:F59)</f>
        <v>24</v>
      </c>
      <c r="G60" s="17">
        <f t="shared" si="4"/>
        <v>100</v>
      </c>
      <c r="H60" s="17">
        <f t="shared" si="4"/>
        <v>24</v>
      </c>
      <c r="I60" s="17">
        <f t="shared" si="4"/>
        <v>100</v>
      </c>
      <c r="J60" s="17">
        <f t="shared" si="4"/>
        <v>24.000000000000007</v>
      </c>
      <c r="K60" s="17">
        <f t="shared" si="4"/>
        <v>100.00000000000003</v>
      </c>
      <c r="L60" s="17">
        <f t="shared" si="4"/>
        <v>24</v>
      </c>
      <c r="M60" s="17">
        <f t="shared" si="4"/>
        <v>100</v>
      </c>
    </row>
    <row r="61" spans="2:13" x14ac:dyDescent="0.25">
      <c r="B61" s="4" t="s">
        <v>153</v>
      </c>
      <c r="C61" s="19" t="s">
        <v>160</v>
      </c>
      <c r="D61" s="3">
        <f>E61/100*24</f>
        <v>0</v>
      </c>
      <c r="E61" s="16">
        <f>(DG40+DJ40+DM40+DP40)/4</f>
        <v>0</v>
      </c>
    </row>
    <row r="62" spans="2:13" x14ac:dyDescent="0.25">
      <c r="B62" s="4" t="s">
        <v>154</v>
      </c>
      <c r="C62" s="19" t="s">
        <v>160</v>
      </c>
      <c r="D62" s="3">
        <f>E62/100*24</f>
        <v>12.250000000000002</v>
      </c>
      <c r="E62" s="16">
        <f>(DH40+DK40+DN40+DQ40)/4</f>
        <v>51.041666666666671</v>
      </c>
    </row>
    <row r="63" spans="2:13" x14ac:dyDescent="0.25">
      <c r="B63" s="4" t="s">
        <v>155</v>
      </c>
      <c r="C63" s="19" t="s">
        <v>160</v>
      </c>
      <c r="D63" s="3">
        <f>E63/100*24</f>
        <v>11.75</v>
      </c>
      <c r="E63" s="16">
        <f>(DI40+DL40+DO40+DR40)/4</f>
        <v>48.958333333333336</v>
      </c>
    </row>
    <row r="64" spans="2:13" x14ac:dyDescent="0.25">
      <c r="B64" s="4"/>
      <c r="C64" s="19"/>
      <c r="D64" s="17">
        <f>SUM(D61:D63)</f>
        <v>24</v>
      </c>
      <c r="E64" s="17">
        <f>SUM(E61:E63)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9:B39"/>
    <mergeCell ref="A40:B4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6:E56"/>
    <mergeCell ref="F47:G47"/>
    <mergeCell ref="B42:E42"/>
    <mergeCell ref="DP2:DQ2"/>
    <mergeCell ref="D47:E47"/>
    <mergeCell ref="J56:K56"/>
    <mergeCell ref="L56:M56"/>
    <mergeCell ref="H56:I56"/>
    <mergeCell ref="F56:G5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- ортаңғы топ бастапқы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cp:lastPrinted>2025-12-19T03:48:52Z</cp:lastPrinted>
  <dcterms:created xsi:type="dcterms:W3CDTF">2022-12-22T06:57:03Z</dcterms:created>
  <dcterms:modified xsi:type="dcterms:W3CDTF">2026-04-27T09:27:15Z</dcterms:modified>
</cp:coreProperties>
</file>